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Electrochemistry\"/>
    </mc:Choice>
  </mc:AlternateContent>
  <xr:revisionPtr revIDLastSave="0" documentId="13_ncr:1_{DC5102D5-4BC1-41FF-B139-3F56248E0E51}" xr6:coauthVersionLast="47" xr6:coauthVersionMax="47" xr10:uidLastSave="{00000000-0000-0000-0000-000000000000}"/>
  <bookViews>
    <workbookView xWindow="-28920" yWindow="-120" windowWidth="29040" windowHeight="16440" firstSheet="1" activeTab="8" xr2:uid="{9CE84E38-9122-42F3-9402-0A3EB68C395E}"/>
  </bookViews>
  <sheets>
    <sheet name="Day1_Control" sheetId="1" r:id="rId1"/>
    <sheet name="Day1_Test" sheetId="3" r:id="rId2"/>
    <sheet name="Day7_Control" sheetId="2" r:id="rId3"/>
    <sheet name="Day7_Test" sheetId="4" r:id="rId4"/>
    <sheet name="Day14_Control" sheetId="5" r:id="rId5"/>
    <sheet name="Day14_Test" sheetId="6" r:id="rId6"/>
    <sheet name="Day21_Control" sheetId="7" r:id="rId7"/>
    <sheet name="Day21_Test" sheetId="8" r:id="rId8"/>
    <sheet name="Day28_Control" sheetId="10" r:id="rId9"/>
    <sheet name="Day28_Test" sheetId="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62" i="9" l="1"/>
  <c r="V62" i="9"/>
  <c r="R62" i="9"/>
  <c r="Q62" i="9"/>
  <c r="K62" i="9"/>
  <c r="J62" i="9"/>
  <c r="F62" i="9"/>
  <c r="E62" i="9"/>
  <c r="W61" i="9"/>
  <c r="V61" i="9"/>
  <c r="R61" i="9"/>
  <c r="Q61" i="9"/>
  <c r="K61" i="9"/>
  <c r="J61" i="9"/>
  <c r="F61" i="9"/>
  <c r="E61" i="9"/>
  <c r="W60" i="9"/>
  <c r="V60" i="9"/>
  <c r="R60" i="9"/>
  <c r="Q60" i="9"/>
  <c r="K60" i="9"/>
  <c r="J60" i="9"/>
  <c r="F60" i="9"/>
  <c r="E60" i="9"/>
  <c r="W59" i="9"/>
  <c r="V59" i="9"/>
  <c r="R59" i="9"/>
  <c r="Q59" i="9"/>
  <c r="K59" i="9"/>
  <c r="J59" i="9"/>
  <c r="F59" i="9"/>
  <c r="E59" i="9"/>
  <c r="W58" i="9"/>
  <c r="V58" i="9"/>
  <c r="R58" i="9"/>
  <c r="Q58" i="9"/>
  <c r="K58" i="9"/>
  <c r="J58" i="9"/>
  <c r="F58" i="9"/>
  <c r="E58" i="9"/>
  <c r="W57" i="9"/>
  <c r="V57" i="9"/>
  <c r="R57" i="9"/>
  <c r="Q57" i="9"/>
  <c r="K57" i="9"/>
  <c r="J57" i="9"/>
  <c r="F57" i="9"/>
  <c r="E57" i="9"/>
  <c r="W56" i="9"/>
  <c r="V56" i="9"/>
  <c r="R56" i="9"/>
  <c r="Q56" i="9"/>
  <c r="K56" i="9"/>
  <c r="J56" i="9"/>
  <c r="F56" i="9"/>
  <c r="E56" i="9"/>
  <c r="W55" i="9"/>
  <c r="V55" i="9"/>
  <c r="R55" i="9"/>
  <c r="Q55" i="9"/>
  <c r="K55" i="9"/>
  <c r="J55" i="9"/>
  <c r="F55" i="9"/>
  <c r="E55" i="9"/>
  <c r="W54" i="9"/>
  <c r="V54" i="9"/>
  <c r="R54" i="9"/>
  <c r="Q54" i="9"/>
  <c r="K54" i="9"/>
  <c r="J54" i="9"/>
  <c r="F54" i="9"/>
  <c r="E54" i="9"/>
  <c r="W53" i="9"/>
  <c r="V53" i="9"/>
  <c r="R53" i="9"/>
  <c r="Q53" i="9"/>
  <c r="K53" i="9"/>
  <c r="J53" i="9"/>
  <c r="F53" i="9"/>
  <c r="E53" i="9"/>
  <c r="W52" i="9"/>
  <c r="V52" i="9"/>
  <c r="R52" i="9"/>
  <c r="Q52" i="9"/>
  <c r="K52" i="9"/>
  <c r="J52" i="9"/>
  <c r="F52" i="9"/>
  <c r="E52" i="9"/>
  <c r="W51" i="9"/>
  <c r="V51" i="9"/>
  <c r="R51" i="9"/>
  <c r="Q51" i="9"/>
  <c r="K51" i="9"/>
  <c r="J51" i="9"/>
  <c r="F51" i="9"/>
  <c r="E51" i="9"/>
  <c r="W50" i="9"/>
  <c r="V50" i="9"/>
  <c r="R50" i="9"/>
  <c r="Q50" i="9"/>
  <c r="K50" i="9"/>
  <c r="J50" i="9"/>
  <c r="F50" i="9"/>
  <c r="E50" i="9"/>
  <c r="W49" i="9"/>
  <c r="V49" i="9"/>
  <c r="R49" i="9"/>
  <c r="Q49" i="9"/>
  <c r="K49" i="9"/>
  <c r="J49" i="9"/>
  <c r="F49" i="9"/>
  <c r="E49" i="9"/>
  <c r="W48" i="9"/>
  <c r="V48" i="9"/>
  <c r="R48" i="9"/>
  <c r="Q48" i="9"/>
  <c r="K48" i="9"/>
  <c r="J48" i="9"/>
  <c r="F48" i="9"/>
  <c r="E48" i="9"/>
  <c r="W47" i="9"/>
  <c r="V47" i="9"/>
  <c r="R47" i="9"/>
  <c r="Q47" i="9"/>
  <c r="K47" i="9"/>
  <c r="J47" i="9"/>
  <c r="F47" i="9"/>
  <c r="E47" i="9"/>
  <c r="W46" i="9"/>
  <c r="V46" i="9"/>
  <c r="R46" i="9"/>
  <c r="Q46" i="9"/>
  <c r="K46" i="9"/>
  <c r="J46" i="9"/>
  <c r="F46" i="9"/>
  <c r="E46" i="9"/>
  <c r="W45" i="9"/>
  <c r="V45" i="9"/>
  <c r="R45" i="9"/>
  <c r="Q45" i="9"/>
  <c r="K45" i="9"/>
  <c r="J45" i="9"/>
  <c r="F45" i="9"/>
  <c r="E45" i="9"/>
  <c r="W44" i="9"/>
  <c r="V44" i="9"/>
  <c r="R44" i="9"/>
  <c r="Q44" i="9"/>
  <c r="K44" i="9"/>
  <c r="J44" i="9"/>
  <c r="F44" i="9"/>
  <c r="E44" i="9"/>
  <c r="W43" i="9"/>
  <c r="V43" i="9"/>
  <c r="R43" i="9"/>
  <c r="Q43" i="9"/>
  <c r="K43" i="9"/>
  <c r="J43" i="9"/>
  <c r="F43" i="9"/>
  <c r="E43" i="9"/>
  <c r="W42" i="9"/>
  <c r="V42" i="9"/>
  <c r="R42" i="9"/>
  <c r="Q42" i="9"/>
  <c r="K42" i="9"/>
  <c r="J42" i="9"/>
  <c r="F42" i="9"/>
  <c r="E42" i="9"/>
  <c r="W41" i="9"/>
  <c r="V41" i="9"/>
  <c r="R41" i="9"/>
  <c r="Q41" i="9"/>
  <c r="K41" i="9"/>
  <c r="J41" i="9"/>
  <c r="F41" i="9"/>
  <c r="E41" i="9"/>
  <c r="W40" i="9"/>
  <c r="V40" i="9"/>
  <c r="R40" i="9"/>
  <c r="Q40" i="9"/>
  <c r="K40" i="9"/>
  <c r="J40" i="9"/>
  <c r="F40" i="9"/>
  <c r="E40" i="9"/>
  <c r="W39" i="9"/>
  <c r="V39" i="9"/>
  <c r="R39" i="9"/>
  <c r="Q39" i="9"/>
  <c r="K39" i="9"/>
  <c r="J39" i="9"/>
  <c r="F39" i="9"/>
  <c r="E39" i="9"/>
  <c r="W38" i="9"/>
  <c r="V38" i="9"/>
  <c r="R38" i="9"/>
  <c r="Q38" i="9"/>
  <c r="K38" i="9"/>
  <c r="J38" i="9"/>
  <c r="F38" i="9"/>
  <c r="E38" i="9"/>
  <c r="W37" i="9"/>
  <c r="V37" i="9"/>
  <c r="R37" i="9"/>
  <c r="Q37" i="9"/>
  <c r="K37" i="9"/>
  <c r="J37" i="9"/>
  <c r="F37" i="9"/>
  <c r="E37" i="9"/>
  <c r="W36" i="9"/>
  <c r="V36" i="9"/>
  <c r="R36" i="9"/>
  <c r="Q36" i="9"/>
  <c r="K36" i="9"/>
  <c r="J36" i="9"/>
  <c r="F36" i="9"/>
  <c r="E36" i="9"/>
  <c r="W35" i="9"/>
  <c r="V35" i="9"/>
  <c r="R35" i="9"/>
  <c r="Q35" i="9"/>
  <c r="K35" i="9"/>
  <c r="J35" i="9"/>
  <c r="F35" i="9"/>
  <c r="E35" i="9"/>
  <c r="W34" i="9"/>
  <c r="V34" i="9"/>
  <c r="R34" i="9"/>
  <c r="Q34" i="9"/>
  <c r="K34" i="9"/>
  <c r="J34" i="9"/>
  <c r="F34" i="9"/>
  <c r="E34" i="9"/>
  <c r="W33" i="9"/>
  <c r="V33" i="9"/>
  <c r="R33" i="9"/>
  <c r="Q33" i="9"/>
  <c r="K33" i="9"/>
  <c r="J33" i="9"/>
  <c r="F33" i="9"/>
  <c r="E33" i="9"/>
  <c r="W32" i="9"/>
  <c r="V32" i="9"/>
  <c r="R32" i="9"/>
  <c r="Q32" i="9"/>
  <c r="K32" i="9"/>
  <c r="J32" i="9"/>
  <c r="F32" i="9"/>
  <c r="E32" i="9"/>
  <c r="W31" i="9"/>
  <c r="V31" i="9"/>
  <c r="R31" i="9"/>
  <c r="Q31" i="9"/>
  <c r="K31" i="9"/>
  <c r="J31" i="9"/>
  <c r="F31" i="9"/>
  <c r="E31" i="9"/>
  <c r="W30" i="9"/>
  <c r="V30" i="9"/>
  <c r="R30" i="9"/>
  <c r="Q30" i="9"/>
  <c r="K30" i="9"/>
  <c r="J30" i="9"/>
  <c r="F30" i="9"/>
  <c r="E30" i="9"/>
  <c r="W29" i="9"/>
  <c r="V29" i="9"/>
  <c r="R29" i="9"/>
  <c r="Q29" i="9"/>
  <c r="K29" i="9"/>
  <c r="J29" i="9"/>
  <c r="F29" i="9"/>
  <c r="E29" i="9"/>
  <c r="W28" i="9"/>
  <c r="V28" i="9"/>
  <c r="R28" i="9"/>
  <c r="Q28" i="9"/>
  <c r="K28" i="9"/>
  <c r="J28" i="9"/>
  <c r="F28" i="9"/>
  <c r="E28" i="9"/>
  <c r="W27" i="9"/>
  <c r="V27" i="9"/>
  <c r="R27" i="9"/>
  <c r="Q27" i="9"/>
  <c r="K27" i="9"/>
  <c r="J27" i="9"/>
  <c r="F27" i="9"/>
  <c r="E27" i="9"/>
  <c r="W26" i="9"/>
  <c r="V26" i="9"/>
  <c r="R26" i="9"/>
  <c r="Q26" i="9"/>
  <c r="K26" i="9"/>
  <c r="J26" i="9"/>
  <c r="F26" i="9"/>
  <c r="E26" i="9"/>
  <c r="W25" i="9"/>
  <c r="V25" i="9"/>
  <c r="R25" i="9"/>
  <c r="Q25" i="9"/>
  <c r="K25" i="9"/>
  <c r="J25" i="9"/>
  <c r="F25" i="9"/>
  <c r="E25" i="9"/>
  <c r="W24" i="9"/>
  <c r="V24" i="9"/>
  <c r="R24" i="9"/>
  <c r="Q24" i="9"/>
  <c r="K24" i="9"/>
  <c r="J24" i="9"/>
  <c r="F24" i="9"/>
  <c r="E24" i="9"/>
  <c r="W23" i="9"/>
  <c r="V23" i="9"/>
  <c r="R23" i="9"/>
  <c r="Q23" i="9"/>
  <c r="K23" i="9"/>
  <c r="J23" i="9"/>
  <c r="F23" i="9"/>
  <c r="E23" i="9"/>
  <c r="W22" i="9"/>
  <c r="V22" i="9"/>
  <c r="R22" i="9"/>
  <c r="Q22" i="9"/>
  <c r="K22" i="9"/>
  <c r="J22" i="9"/>
  <c r="F22" i="9"/>
  <c r="E22" i="9"/>
  <c r="W21" i="9"/>
  <c r="V21" i="9"/>
  <c r="R21" i="9"/>
  <c r="Q21" i="9"/>
  <c r="K21" i="9"/>
  <c r="J21" i="9"/>
  <c r="F21" i="9"/>
  <c r="E21" i="9"/>
  <c r="W20" i="9"/>
  <c r="V20" i="9"/>
  <c r="R20" i="9"/>
  <c r="Q20" i="9"/>
  <c r="K20" i="9"/>
  <c r="J20" i="9"/>
  <c r="F20" i="9"/>
  <c r="E20" i="9"/>
  <c r="W19" i="9"/>
  <c r="V19" i="9"/>
  <c r="R19" i="9"/>
  <c r="Q19" i="9"/>
  <c r="K19" i="9"/>
  <c r="J19" i="9"/>
  <c r="F19" i="9"/>
  <c r="E19" i="9"/>
  <c r="W18" i="9"/>
  <c r="V18" i="9"/>
  <c r="R18" i="9"/>
  <c r="Q18" i="9"/>
  <c r="K18" i="9"/>
  <c r="J18" i="9"/>
  <c r="F18" i="9"/>
  <c r="E18" i="9"/>
  <c r="W17" i="9"/>
  <c r="V17" i="9"/>
  <c r="R17" i="9"/>
  <c r="Q17" i="9"/>
  <c r="K17" i="9"/>
  <c r="J17" i="9"/>
  <c r="F17" i="9"/>
  <c r="E17" i="9"/>
  <c r="W16" i="9"/>
  <c r="V16" i="9"/>
  <c r="R16" i="9"/>
  <c r="Q16" i="9"/>
  <c r="K16" i="9"/>
  <c r="J16" i="9"/>
  <c r="F16" i="9"/>
  <c r="E16" i="9"/>
  <c r="W15" i="9"/>
  <c r="V15" i="9"/>
  <c r="R15" i="9"/>
  <c r="Q15" i="9"/>
  <c r="K15" i="9"/>
  <c r="J15" i="9"/>
  <c r="F15" i="9"/>
  <c r="E15" i="9"/>
  <c r="W14" i="9"/>
  <c r="V14" i="9"/>
  <c r="R14" i="9"/>
  <c r="Q14" i="9"/>
  <c r="K14" i="9"/>
  <c r="J14" i="9"/>
  <c r="F14" i="9"/>
  <c r="E14" i="9"/>
  <c r="W13" i="9"/>
  <c r="V13" i="9"/>
  <c r="R13" i="9"/>
  <c r="Q13" i="9"/>
  <c r="K13" i="9"/>
  <c r="J13" i="9"/>
  <c r="F13" i="9"/>
  <c r="E13" i="9"/>
  <c r="W12" i="9"/>
  <c r="V12" i="9"/>
  <c r="R12" i="9"/>
  <c r="Q12" i="9"/>
  <c r="K12" i="9"/>
  <c r="J12" i="9"/>
  <c r="F12" i="9"/>
  <c r="E12" i="9"/>
  <c r="W11" i="9"/>
  <c r="V11" i="9"/>
  <c r="R11" i="9"/>
  <c r="Q11" i="9"/>
  <c r="K11" i="9"/>
  <c r="J11" i="9"/>
  <c r="F11" i="9"/>
  <c r="E11" i="9"/>
  <c r="W10" i="9"/>
  <c r="V10" i="9"/>
  <c r="R10" i="9"/>
  <c r="Q10" i="9"/>
  <c r="K10" i="9"/>
  <c r="J10" i="9"/>
  <c r="F10" i="9"/>
  <c r="E10" i="9"/>
  <c r="W9" i="9"/>
  <c r="V9" i="9"/>
  <c r="R9" i="9"/>
  <c r="Q9" i="9"/>
  <c r="K9" i="9"/>
  <c r="J9" i="9"/>
  <c r="F9" i="9"/>
  <c r="E9" i="9"/>
  <c r="W8" i="9"/>
  <c r="V8" i="9"/>
  <c r="R8" i="9"/>
  <c r="Q8" i="9"/>
  <c r="K8" i="9"/>
  <c r="J8" i="9"/>
  <c r="F8" i="9"/>
  <c r="E8" i="9"/>
  <c r="W7" i="9"/>
  <c r="V7" i="9"/>
  <c r="R7" i="9"/>
  <c r="Q7" i="9"/>
  <c r="K7" i="9"/>
  <c r="J7" i="9"/>
  <c r="F7" i="9"/>
  <c r="E7" i="9"/>
  <c r="W6" i="9"/>
  <c r="V6" i="9"/>
  <c r="R6" i="9"/>
  <c r="Q6" i="9"/>
  <c r="K6" i="9"/>
  <c r="J6" i="9"/>
  <c r="F6" i="9"/>
  <c r="E6" i="9"/>
  <c r="W5" i="9"/>
  <c r="V5" i="9"/>
  <c r="R5" i="9"/>
  <c r="Q5" i="9"/>
  <c r="K5" i="9"/>
  <c r="J5" i="9"/>
  <c r="F5" i="9"/>
  <c r="E5" i="9"/>
  <c r="W4" i="9"/>
  <c r="V4" i="9"/>
  <c r="R4" i="9"/>
  <c r="Q4" i="9"/>
  <c r="K4" i="9"/>
  <c r="J4" i="9"/>
  <c r="F4" i="9"/>
  <c r="E4" i="9"/>
  <c r="W3" i="9"/>
  <c r="V3" i="9"/>
  <c r="R3" i="9"/>
  <c r="Q3" i="9"/>
  <c r="K3" i="9"/>
  <c r="J3" i="9"/>
  <c r="F3" i="9"/>
  <c r="E3" i="9"/>
  <c r="W2" i="9"/>
  <c r="V2" i="9"/>
  <c r="R2" i="9"/>
  <c r="Q2" i="9"/>
  <c r="K2" i="9"/>
  <c r="J2" i="9"/>
  <c r="F2" i="9"/>
  <c r="E2" i="9"/>
  <c r="W62" i="10"/>
  <c r="V62" i="10"/>
  <c r="R62" i="10"/>
  <c r="Q62" i="10"/>
  <c r="K62" i="10"/>
  <c r="J62" i="10"/>
  <c r="F62" i="10"/>
  <c r="E62" i="10"/>
  <c r="W61" i="10"/>
  <c r="V61" i="10"/>
  <c r="R61" i="10"/>
  <c r="Q61" i="10"/>
  <c r="K61" i="10"/>
  <c r="J61" i="10"/>
  <c r="F61" i="10"/>
  <c r="E61" i="10"/>
  <c r="W60" i="10"/>
  <c r="V60" i="10"/>
  <c r="R60" i="10"/>
  <c r="Q60" i="10"/>
  <c r="K60" i="10"/>
  <c r="J60" i="10"/>
  <c r="F60" i="10"/>
  <c r="E60" i="10"/>
  <c r="W59" i="10"/>
  <c r="V59" i="10"/>
  <c r="R59" i="10"/>
  <c r="Q59" i="10"/>
  <c r="K59" i="10"/>
  <c r="J59" i="10"/>
  <c r="F59" i="10"/>
  <c r="E59" i="10"/>
  <c r="W58" i="10"/>
  <c r="V58" i="10"/>
  <c r="R58" i="10"/>
  <c r="Q58" i="10"/>
  <c r="K58" i="10"/>
  <c r="J58" i="10"/>
  <c r="F58" i="10"/>
  <c r="E58" i="10"/>
  <c r="W57" i="10"/>
  <c r="V57" i="10"/>
  <c r="R57" i="10"/>
  <c r="Q57" i="10"/>
  <c r="K57" i="10"/>
  <c r="J57" i="10"/>
  <c r="F57" i="10"/>
  <c r="E57" i="10"/>
  <c r="W56" i="10"/>
  <c r="V56" i="10"/>
  <c r="R56" i="10"/>
  <c r="Q56" i="10"/>
  <c r="K56" i="10"/>
  <c r="J56" i="10"/>
  <c r="F56" i="10"/>
  <c r="E56" i="10"/>
  <c r="W55" i="10"/>
  <c r="V55" i="10"/>
  <c r="R55" i="10"/>
  <c r="Q55" i="10"/>
  <c r="K55" i="10"/>
  <c r="J55" i="10"/>
  <c r="F55" i="10"/>
  <c r="E55" i="10"/>
  <c r="W54" i="10"/>
  <c r="V54" i="10"/>
  <c r="R54" i="10"/>
  <c r="Q54" i="10"/>
  <c r="K54" i="10"/>
  <c r="J54" i="10"/>
  <c r="F54" i="10"/>
  <c r="E54" i="10"/>
  <c r="W53" i="10"/>
  <c r="V53" i="10"/>
  <c r="R53" i="10"/>
  <c r="Q53" i="10"/>
  <c r="K53" i="10"/>
  <c r="J53" i="10"/>
  <c r="F53" i="10"/>
  <c r="E53" i="10"/>
  <c r="W52" i="10"/>
  <c r="V52" i="10"/>
  <c r="R52" i="10"/>
  <c r="Q52" i="10"/>
  <c r="K52" i="10"/>
  <c r="J52" i="10"/>
  <c r="F52" i="10"/>
  <c r="E52" i="10"/>
  <c r="W51" i="10"/>
  <c r="V51" i="10"/>
  <c r="R51" i="10"/>
  <c r="Q51" i="10"/>
  <c r="K51" i="10"/>
  <c r="J51" i="10"/>
  <c r="F51" i="10"/>
  <c r="E51" i="10"/>
  <c r="W50" i="10"/>
  <c r="V50" i="10"/>
  <c r="R50" i="10"/>
  <c r="Q50" i="10"/>
  <c r="K50" i="10"/>
  <c r="J50" i="10"/>
  <c r="F50" i="10"/>
  <c r="E50" i="10"/>
  <c r="W49" i="10"/>
  <c r="V49" i="10"/>
  <c r="R49" i="10"/>
  <c r="Q49" i="10"/>
  <c r="K49" i="10"/>
  <c r="J49" i="10"/>
  <c r="F49" i="10"/>
  <c r="E49" i="10"/>
  <c r="W48" i="10"/>
  <c r="V48" i="10"/>
  <c r="R48" i="10"/>
  <c r="Q48" i="10"/>
  <c r="K48" i="10"/>
  <c r="J48" i="10"/>
  <c r="F48" i="10"/>
  <c r="E48" i="10"/>
  <c r="W47" i="10"/>
  <c r="V47" i="10"/>
  <c r="R47" i="10"/>
  <c r="Q47" i="10"/>
  <c r="K47" i="10"/>
  <c r="J47" i="10"/>
  <c r="F47" i="10"/>
  <c r="E47" i="10"/>
  <c r="W46" i="10"/>
  <c r="V46" i="10"/>
  <c r="R46" i="10"/>
  <c r="Q46" i="10"/>
  <c r="K46" i="10"/>
  <c r="J46" i="10"/>
  <c r="F46" i="10"/>
  <c r="E46" i="10"/>
  <c r="W45" i="10"/>
  <c r="V45" i="10"/>
  <c r="R45" i="10"/>
  <c r="Q45" i="10"/>
  <c r="K45" i="10"/>
  <c r="J45" i="10"/>
  <c r="F45" i="10"/>
  <c r="E45" i="10"/>
  <c r="W44" i="10"/>
  <c r="V44" i="10"/>
  <c r="R44" i="10"/>
  <c r="Q44" i="10"/>
  <c r="K44" i="10"/>
  <c r="J44" i="10"/>
  <c r="F44" i="10"/>
  <c r="E44" i="10"/>
  <c r="W43" i="10"/>
  <c r="V43" i="10"/>
  <c r="R43" i="10"/>
  <c r="Q43" i="10"/>
  <c r="K43" i="10"/>
  <c r="J43" i="10"/>
  <c r="F43" i="10"/>
  <c r="E43" i="10"/>
  <c r="W42" i="10"/>
  <c r="V42" i="10"/>
  <c r="R42" i="10"/>
  <c r="Q42" i="10"/>
  <c r="K42" i="10"/>
  <c r="J42" i="10"/>
  <c r="F42" i="10"/>
  <c r="E42" i="10"/>
  <c r="W41" i="10"/>
  <c r="V41" i="10"/>
  <c r="R41" i="10"/>
  <c r="Q41" i="10"/>
  <c r="K41" i="10"/>
  <c r="J41" i="10"/>
  <c r="F41" i="10"/>
  <c r="E41" i="10"/>
  <c r="W40" i="10"/>
  <c r="V40" i="10"/>
  <c r="R40" i="10"/>
  <c r="Q40" i="10"/>
  <c r="K40" i="10"/>
  <c r="J40" i="10"/>
  <c r="F40" i="10"/>
  <c r="E40" i="10"/>
  <c r="W39" i="10"/>
  <c r="V39" i="10"/>
  <c r="R39" i="10"/>
  <c r="Q39" i="10"/>
  <c r="K39" i="10"/>
  <c r="J39" i="10"/>
  <c r="F39" i="10"/>
  <c r="E39" i="10"/>
  <c r="W38" i="10"/>
  <c r="V38" i="10"/>
  <c r="R38" i="10"/>
  <c r="Q38" i="10"/>
  <c r="K38" i="10"/>
  <c r="J38" i="10"/>
  <c r="F38" i="10"/>
  <c r="E38" i="10"/>
  <c r="W37" i="10"/>
  <c r="V37" i="10"/>
  <c r="R37" i="10"/>
  <c r="Q37" i="10"/>
  <c r="K37" i="10"/>
  <c r="J37" i="10"/>
  <c r="F37" i="10"/>
  <c r="E37" i="10"/>
  <c r="W36" i="10"/>
  <c r="V36" i="10"/>
  <c r="R36" i="10"/>
  <c r="Q36" i="10"/>
  <c r="K36" i="10"/>
  <c r="J36" i="10"/>
  <c r="F36" i="10"/>
  <c r="E36" i="10"/>
  <c r="W35" i="10"/>
  <c r="V35" i="10"/>
  <c r="R35" i="10"/>
  <c r="Q35" i="10"/>
  <c r="K35" i="10"/>
  <c r="J35" i="10"/>
  <c r="F35" i="10"/>
  <c r="E35" i="10"/>
  <c r="W34" i="10"/>
  <c r="V34" i="10"/>
  <c r="R34" i="10"/>
  <c r="Q34" i="10"/>
  <c r="K34" i="10"/>
  <c r="J34" i="10"/>
  <c r="F34" i="10"/>
  <c r="E34" i="10"/>
  <c r="W33" i="10"/>
  <c r="V33" i="10"/>
  <c r="R33" i="10"/>
  <c r="Q33" i="10"/>
  <c r="K33" i="10"/>
  <c r="J33" i="10"/>
  <c r="F33" i="10"/>
  <c r="E33" i="10"/>
  <c r="W32" i="10"/>
  <c r="V32" i="10"/>
  <c r="R32" i="10"/>
  <c r="Q32" i="10"/>
  <c r="K32" i="10"/>
  <c r="J32" i="10"/>
  <c r="F32" i="10"/>
  <c r="E32" i="10"/>
  <c r="W31" i="10"/>
  <c r="V31" i="10"/>
  <c r="R31" i="10"/>
  <c r="Q31" i="10"/>
  <c r="K31" i="10"/>
  <c r="J31" i="10"/>
  <c r="F31" i="10"/>
  <c r="E31" i="10"/>
  <c r="W30" i="10"/>
  <c r="V30" i="10"/>
  <c r="R30" i="10"/>
  <c r="Q30" i="10"/>
  <c r="K30" i="10"/>
  <c r="J30" i="10"/>
  <c r="F30" i="10"/>
  <c r="E30" i="10"/>
  <c r="W29" i="10"/>
  <c r="V29" i="10"/>
  <c r="R29" i="10"/>
  <c r="Q29" i="10"/>
  <c r="K29" i="10"/>
  <c r="J29" i="10"/>
  <c r="F29" i="10"/>
  <c r="E29" i="10"/>
  <c r="W28" i="10"/>
  <c r="V28" i="10"/>
  <c r="R28" i="10"/>
  <c r="Q28" i="10"/>
  <c r="K28" i="10"/>
  <c r="J28" i="10"/>
  <c r="F28" i="10"/>
  <c r="E28" i="10"/>
  <c r="W27" i="10"/>
  <c r="V27" i="10"/>
  <c r="R27" i="10"/>
  <c r="Q27" i="10"/>
  <c r="K27" i="10"/>
  <c r="J27" i="10"/>
  <c r="F27" i="10"/>
  <c r="E27" i="10"/>
  <c r="W26" i="10"/>
  <c r="V26" i="10"/>
  <c r="R26" i="10"/>
  <c r="Q26" i="10"/>
  <c r="K26" i="10"/>
  <c r="J26" i="10"/>
  <c r="F26" i="10"/>
  <c r="E26" i="10"/>
  <c r="W25" i="10"/>
  <c r="V25" i="10"/>
  <c r="R25" i="10"/>
  <c r="Q25" i="10"/>
  <c r="K25" i="10"/>
  <c r="J25" i="10"/>
  <c r="F25" i="10"/>
  <c r="E25" i="10"/>
  <c r="W24" i="10"/>
  <c r="V24" i="10"/>
  <c r="R24" i="10"/>
  <c r="Q24" i="10"/>
  <c r="K24" i="10"/>
  <c r="J24" i="10"/>
  <c r="F24" i="10"/>
  <c r="E24" i="10"/>
  <c r="W23" i="10"/>
  <c r="V23" i="10"/>
  <c r="R23" i="10"/>
  <c r="Q23" i="10"/>
  <c r="K23" i="10"/>
  <c r="J23" i="10"/>
  <c r="F23" i="10"/>
  <c r="E23" i="10"/>
  <c r="W22" i="10"/>
  <c r="V22" i="10"/>
  <c r="R22" i="10"/>
  <c r="Q22" i="10"/>
  <c r="K22" i="10"/>
  <c r="J22" i="10"/>
  <c r="F22" i="10"/>
  <c r="E22" i="10"/>
  <c r="W21" i="10"/>
  <c r="V21" i="10"/>
  <c r="R21" i="10"/>
  <c r="Q21" i="10"/>
  <c r="K21" i="10"/>
  <c r="J21" i="10"/>
  <c r="F21" i="10"/>
  <c r="E21" i="10"/>
  <c r="W20" i="10"/>
  <c r="V20" i="10"/>
  <c r="R20" i="10"/>
  <c r="Q20" i="10"/>
  <c r="K20" i="10"/>
  <c r="J20" i="10"/>
  <c r="F20" i="10"/>
  <c r="E20" i="10"/>
  <c r="W19" i="10"/>
  <c r="V19" i="10"/>
  <c r="R19" i="10"/>
  <c r="Q19" i="10"/>
  <c r="K19" i="10"/>
  <c r="J19" i="10"/>
  <c r="F19" i="10"/>
  <c r="E19" i="10"/>
  <c r="W18" i="10"/>
  <c r="V18" i="10"/>
  <c r="R18" i="10"/>
  <c r="Q18" i="10"/>
  <c r="K18" i="10"/>
  <c r="J18" i="10"/>
  <c r="F18" i="10"/>
  <c r="E18" i="10"/>
  <c r="W17" i="10"/>
  <c r="V17" i="10"/>
  <c r="R17" i="10"/>
  <c r="Q17" i="10"/>
  <c r="K17" i="10"/>
  <c r="J17" i="10"/>
  <c r="F17" i="10"/>
  <c r="E17" i="10"/>
  <c r="W16" i="10"/>
  <c r="V16" i="10"/>
  <c r="R16" i="10"/>
  <c r="Q16" i="10"/>
  <c r="K16" i="10"/>
  <c r="J16" i="10"/>
  <c r="F16" i="10"/>
  <c r="E16" i="10"/>
  <c r="W15" i="10"/>
  <c r="V15" i="10"/>
  <c r="R15" i="10"/>
  <c r="Q15" i="10"/>
  <c r="K15" i="10"/>
  <c r="J15" i="10"/>
  <c r="F15" i="10"/>
  <c r="E15" i="10"/>
  <c r="W14" i="10"/>
  <c r="V14" i="10"/>
  <c r="R14" i="10"/>
  <c r="Q14" i="10"/>
  <c r="K14" i="10"/>
  <c r="J14" i="10"/>
  <c r="F14" i="10"/>
  <c r="E14" i="10"/>
  <c r="W13" i="10"/>
  <c r="V13" i="10"/>
  <c r="R13" i="10"/>
  <c r="Q13" i="10"/>
  <c r="K13" i="10"/>
  <c r="J13" i="10"/>
  <c r="F13" i="10"/>
  <c r="E13" i="10"/>
  <c r="W12" i="10"/>
  <c r="V12" i="10"/>
  <c r="R12" i="10"/>
  <c r="Q12" i="10"/>
  <c r="K12" i="10"/>
  <c r="J12" i="10"/>
  <c r="F12" i="10"/>
  <c r="E12" i="10"/>
  <c r="W11" i="10"/>
  <c r="V11" i="10"/>
  <c r="R11" i="10"/>
  <c r="Q11" i="10"/>
  <c r="K11" i="10"/>
  <c r="J11" i="10"/>
  <c r="F11" i="10"/>
  <c r="E11" i="10"/>
  <c r="W10" i="10"/>
  <c r="V10" i="10"/>
  <c r="R10" i="10"/>
  <c r="Q10" i="10"/>
  <c r="K10" i="10"/>
  <c r="J10" i="10"/>
  <c r="F10" i="10"/>
  <c r="E10" i="10"/>
  <c r="W9" i="10"/>
  <c r="V9" i="10"/>
  <c r="R9" i="10"/>
  <c r="Q9" i="10"/>
  <c r="K9" i="10"/>
  <c r="J9" i="10"/>
  <c r="F9" i="10"/>
  <c r="E9" i="10"/>
  <c r="W8" i="10"/>
  <c r="V8" i="10"/>
  <c r="R8" i="10"/>
  <c r="Q8" i="10"/>
  <c r="K8" i="10"/>
  <c r="J8" i="10"/>
  <c r="F8" i="10"/>
  <c r="E8" i="10"/>
  <c r="W7" i="10"/>
  <c r="V7" i="10"/>
  <c r="R7" i="10"/>
  <c r="Q7" i="10"/>
  <c r="K7" i="10"/>
  <c r="J7" i="10"/>
  <c r="F7" i="10"/>
  <c r="E7" i="10"/>
  <c r="W6" i="10"/>
  <c r="V6" i="10"/>
  <c r="R6" i="10"/>
  <c r="Q6" i="10"/>
  <c r="K6" i="10"/>
  <c r="J6" i="10"/>
  <c r="F6" i="10"/>
  <c r="E6" i="10"/>
  <c r="W5" i="10"/>
  <c r="V5" i="10"/>
  <c r="R5" i="10"/>
  <c r="Q5" i="10"/>
  <c r="K5" i="10"/>
  <c r="J5" i="10"/>
  <c r="F5" i="10"/>
  <c r="E5" i="10"/>
  <c r="W4" i="10"/>
  <c r="V4" i="10"/>
  <c r="R4" i="10"/>
  <c r="Q4" i="10"/>
  <c r="K4" i="10"/>
  <c r="J4" i="10"/>
  <c r="F4" i="10"/>
  <c r="E4" i="10"/>
  <c r="W3" i="10"/>
  <c r="V3" i="10"/>
  <c r="R3" i="10"/>
  <c r="Q3" i="10"/>
  <c r="K3" i="10"/>
  <c r="J3" i="10"/>
  <c r="F3" i="10"/>
  <c r="E3" i="10"/>
  <c r="W2" i="10"/>
  <c r="V2" i="10"/>
  <c r="R2" i="10"/>
  <c r="Q2" i="10"/>
  <c r="K2" i="10"/>
  <c r="J2" i="10"/>
  <c r="F2" i="10"/>
  <c r="E2" i="10"/>
  <c r="W62" i="8"/>
  <c r="V62" i="8"/>
  <c r="W61" i="8"/>
  <c r="V61" i="8"/>
  <c r="W60" i="8"/>
  <c r="V60" i="8"/>
  <c r="W59" i="8"/>
  <c r="V59" i="8"/>
  <c r="W58" i="8"/>
  <c r="V58" i="8"/>
  <c r="W57" i="8"/>
  <c r="V57" i="8"/>
  <c r="W56" i="8"/>
  <c r="V56" i="8"/>
  <c r="W55" i="8"/>
  <c r="V55" i="8"/>
  <c r="W54" i="8"/>
  <c r="V54" i="8"/>
  <c r="W53" i="8"/>
  <c r="V53" i="8"/>
  <c r="W52" i="8"/>
  <c r="V52" i="8"/>
  <c r="W51" i="8"/>
  <c r="V51" i="8"/>
  <c r="W50" i="8"/>
  <c r="V50" i="8"/>
  <c r="W49" i="8"/>
  <c r="V49" i="8"/>
  <c r="W48" i="8"/>
  <c r="V48" i="8"/>
  <c r="W47" i="8"/>
  <c r="V47" i="8"/>
  <c r="W46" i="8"/>
  <c r="V46" i="8"/>
  <c r="W45" i="8"/>
  <c r="V45" i="8"/>
  <c r="W44" i="8"/>
  <c r="V44" i="8"/>
  <c r="W43" i="8"/>
  <c r="V43" i="8"/>
  <c r="W42" i="8"/>
  <c r="V42" i="8"/>
  <c r="W41" i="8"/>
  <c r="V41" i="8"/>
  <c r="W40" i="8"/>
  <c r="V40" i="8"/>
  <c r="W39" i="8"/>
  <c r="V39" i="8"/>
  <c r="W38" i="8"/>
  <c r="V38" i="8"/>
  <c r="W37" i="8"/>
  <c r="V37" i="8"/>
  <c r="W36" i="8"/>
  <c r="V36" i="8"/>
  <c r="W35" i="8"/>
  <c r="V35" i="8"/>
  <c r="W34" i="8"/>
  <c r="V34" i="8"/>
  <c r="W33" i="8"/>
  <c r="V33" i="8"/>
  <c r="W32" i="8"/>
  <c r="V32" i="8"/>
  <c r="W31" i="8"/>
  <c r="V31" i="8"/>
  <c r="W30" i="8"/>
  <c r="V30" i="8"/>
  <c r="W29" i="8"/>
  <c r="V29" i="8"/>
  <c r="W28" i="8"/>
  <c r="V28" i="8"/>
  <c r="W27" i="8"/>
  <c r="V27" i="8"/>
  <c r="W26" i="8"/>
  <c r="V26" i="8"/>
  <c r="W25" i="8"/>
  <c r="V25" i="8"/>
  <c r="W24" i="8"/>
  <c r="V24" i="8"/>
  <c r="W23" i="8"/>
  <c r="V23" i="8"/>
  <c r="W22" i="8"/>
  <c r="V22" i="8"/>
  <c r="W21" i="8"/>
  <c r="V21" i="8"/>
  <c r="W20" i="8"/>
  <c r="V20" i="8"/>
  <c r="W19" i="8"/>
  <c r="V19" i="8"/>
  <c r="W18" i="8"/>
  <c r="V18" i="8"/>
  <c r="W17" i="8"/>
  <c r="V17" i="8"/>
  <c r="W16" i="8"/>
  <c r="V16" i="8"/>
  <c r="W15" i="8"/>
  <c r="V15" i="8"/>
  <c r="W14" i="8"/>
  <c r="V14" i="8"/>
  <c r="W13" i="8"/>
  <c r="V13" i="8"/>
  <c r="W12" i="8"/>
  <c r="V12" i="8"/>
  <c r="W11" i="8"/>
  <c r="V11" i="8"/>
  <c r="W10" i="8"/>
  <c r="V10" i="8"/>
  <c r="W9" i="8"/>
  <c r="V9" i="8"/>
  <c r="W8" i="8"/>
  <c r="V8" i="8"/>
  <c r="W7" i="8"/>
  <c r="V7" i="8"/>
  <c r="W6" i="8"/>
  <c r="V6" i="8"/>
  <c r="W5" i="8"/>
  <c r="V5" i="8"/>
  <c r="W4" i="8"/>
  <c r="V4" i="8"/>
  <c r="W3" i="8"/>
  <c r="V3" i="8"/>
  <c r="W2" i="8"/>
  <c r="V2" i="8"/>
  <c r="R62" i="8"/>
  <c r="Q62" i="8"/>
  <c r="R61" i="8"/>
  <c r="Q61" i="8"/>
  <c r="R60" i="8"/>
  <c r="Q60" i="8"/>
  <c r="R59" i="8"/>
  <c r="Q59" i="8"/>
  <c r="R58" i="8"/>
  <c r="Q58" i="8"/>
  <c r="R57" i="8"/>
  <c r="Q57" i="8"/>
  <c r="R56" i="8"/>
  <c r="Q56" i="8"/>
  <c r="R55" i="8"/>
  <c r="Q55" i="8"/>
  <c r="R54" i="8"/>
  <c r="Q54" i="8"/>
  <c r="R53" i="8"/>
  <c r="Q53" i="8"/>
  <c r="R52" i="8"/>
  <c r="Q52" i="8"/>
  <c r="R51" i="8"/>
  <c r="Q51" i="8"/>
  <c r="R50" i="8"/>
  <c r="Q50" i="8"/>
  <c r="R49" i="8"/>
  <c r="Q49" i="8"/>
  <c r="R48" i="8"/>
  <c r="Q48" i="8"/>
  <c r="R47" i="8"/>
  <c r="Q47" i="8"/>
  <c r="R46" i="8"/>
  <c r="Q46" i="8"/>
  <c r="R45" i="8"/>
  <c r="Q45" i="8"/>
  <c r="R44" i="8"/>
  <c r="Q44" i="8"/>
  <c r="R43" i="8"/>
  <c r="Q43" i="8"/>
  <c r="R42" i="8"/>
  <c r="Q42" i="8"/>
  <c r="R41" i="8"/>
  <c r="Q41" i="8"/>
  <c r="R40" i="8"/>
  <c r="Q40" i="8"/>
  <c r="R39" i="8"/>
  <c r="Q39" i="8"/>
  <c r="R38" i="8"/>
  <c r="Q38" i="8"/>
  <c r="R37" i="8"/>
  <c r="Q37" i="8"/>
  <c r="R36" i="8"/>
  <c r="Q36" i="8"/>
  <c r="R35" i="8"/>
  <c r="Q35" i="8"/>
  <c r="R34" i="8"/>
  <c r="Q34" i="8"/>
  <c r="R33" i="8"/>
  <c r="Q33" i="8"/>
  <c r="R32" i="8"/>
  <c r="Q32" i="8"/>
  <c r="R31" i="8"/>
  <c r="Q31" i="8"/>
  <c r="R30" i="8"/>
  <c r="Q30" i="8"/>
  <c r="R29" i="8"/>
  <c r="Q29" i="8"/>
  <c r="R28" i="8"/>
  <c r="Q28" i="8"/>
  <c r="R27" i="8"/>
  <c r="Q27" i="8"/>
  <c r="R26" i="8"/>
  <c r="Q26" i="8"/>
  <c r="R25" i="8"/>
  <c r="Q25" i="8"/>
  <c r="R24" i="8"/>
  <c r="Q24" i="8"/>
  <c r="R23" i="8"/>
  <c r="Q23" i="8"/>
  <c r="R22" i="8"/>
  <c r="Q22" i="8"/>
  <c r="R21" i="8"/>
  <c r="Q21" i="8"/>
  <c r="R20" i="8"/>
  <c r="Q20" i="8"/>
  <c r="R19" i="8"/>
  <c r="Q19" i="8"/>
  <c r="R18" i="8"/>
  <c r="Q18" i="8"/>
  <c r="R17" i="8"/>
  <c r="Q17" i="8"/>
  <c r="R16" i="8"/>
  <c r="Q16" i="8"/>
  <c r="R15" i="8"/>
  <c r="Q15" i="8"/>
  <c r="R14" i="8"/>
  <c r="Q14" i="8"/>
  <c r="R13" i="8"/>
  <c r="Q13" i="8"/>
  <c r="R12" i="8"/>
  <c r="Q12" i="8"/>
  <c r="R11" i="8"/>
  <c r="Q11" i="8"/>
  <c r="R10" i="8"/>
  <c r="Q10" i="8"/>
  <c r="R9" i="8"/>
  <c r="Q9" i="8"/>
  <c r="R8" i="8"/>
  <c r="Q8" i="8"/>
  <c r="R7" i="8"/>
  <c r="Q7" i="8"/>
  <c r="R6" i="8"/>
  <c r="Q6" i="8"/>
  <c r="R5" i="8"/>
  <c r="Q5" i="8"/>
  <c r="R4" i="8"/>
  <c r="Q4" i="8"/>
  <c r="R3" i="8"/>
  <c r="Q3" i="8"/>
  <c r="R2" i="8"/>
  <c r="Q2" i="8"/>
  <c r="K62" i="8"/>
  <c r="J62" i="8"/>
  <c r="K61" i="8"/>
  <c r="J61" i="8"/>
  <c r="K60" i="8"/>
  <c r="J60" i="8"/>
  <c r="K59" i="8"/>
  <c r="J59" i="8"/>
  <c r="K58" i="8"/>
  <c r="J58" i="8"/>
  <c r="K57" i="8"/>
  <c r="J57" i="8"/>
  <c r="K56" i="8"/>
  <c r="J56" i="8"/>
  <c r="K55" i="8"/>
  <c r="J55" i="8"/>
  <c r="K54" i="8"/>
  <c r="J54" i="8"/>
  <c r="K53" i="8"/>
  <c r="J53" i="8"/>
  <c r="K52" i="8"/>
  <c r="J52" i="8"/>
  <c r="K51" i="8"/>
  <c r="J51" i="8"/>
  <c r="K50" i="8"/>
  <c r="J50" i="8"/>
  <c r="K49" i="8"/>
  <c r="J49" i="8"/>
  <c r="K48" i="8"/>
  <c r="J48" i="8"/>
  <c r="K47" i="8"/>
  <c r="J47" i="8"/>
  <c r="K46" i="8"/>
  <c r="J46" i="8"/>
  <c r="K45" i="8"/>
  <c r="J45" i="8"/>
  <c r="K44" i="8"/>
  <c r="J44" i="8"/>
  <c r="K43" i="8"/>
  <c r="J43" i="8"/>
  <c r="K42" i="8"/>
  <c r="J42" i="8"/>
  <c r="K41" i="8"/>
  <c r="J41" i="8"/>
  <c r="K40" i="8"/>
  <c r="J40" i="8"/>
  <c r="K39" i="8"/>
  <c r="J39" i="8"/>
  <c r="K38" i="8"/>
  <c r="J38" i="8"/>
  <c r="K37" i="8"/>
  <c r="J37" i="8"/>
  <c r="K36" i="8"/>
  <c r="J36" i="8"/>
  <c r="K35" i="8"/>
  <c r="J35" i="8"/>
  <c r="K34" i="8"/>
  <c r="J34" i="8"/>
  <c r="K33" i="8"/>
  <c r="J33" i="8"/>
  <c r="K32" i="8"/>
  <c r="J32" i="8"/>
  <c r="K31" i="8"/>
  <c r="J31" i="8"/>
  <c r="K30" i="8"/>
  <c r="J30" i="8"/>
  <c r="K29" i="8"/>
  <c r="J29" i="8"/>
  <c r="K28" i="8"/>
  <c r="J28" i="8"/>
  <c r="K27" i="8"/>
  <c r="J27" i="8"/>
  <c r="K26" i="8"/>
  <c r="J26" i="8"/>
  <c r="K25" i="8"/>
  <c r="J25" i="8"/>
  <c r="K24" i="8"/>
  <c r="J24" i="8"/>
  <c r="K23" i="8"/>
  <c r="J23" i="8"/>
  <c r="K22" i="8"/>
  <c r="J22" i="8"/>
  <c r="K21" i="8"/>
  <c r="J21" i="8"/>
  <c r="K20" i="8"/>
  <c r="J20" i="8"/>
  <c r="K19" i="8"/>
  <c r="J19" i="8"/>
  <c r="K18" i="8"/>
  <c r="J18" i="8"/>
  <c r="K17" i="8"/>
  <c r="J17" i="8"/>
  <c r="K16" i="8"/>
  <c r="J16" i="8"/>
  <c r="K15" i="8"/>
  <c r="J15" i="8"/>
  <c r="K14" i="8"/>
  <c r="J14" i="8"/>
  <c r="K13" i="8"/>
  <c r="J13" i="8"/>
  <c r="K12" i="8"/>
  <c r="J12" i="8"/>
  <c r="K11" i="8"/>
  <c r="J11" i="8"/>
  <c r="K10" i="8"/>
  <c r="J10" i="8"/>
  <c r="K9" i="8"/>
  <c r="J9" i="8"/>
  <c r="K8" i="8"/>
  <c r="J8" i="8"/>
  <c r="K7" i="8"/>
  <c r="J7" i="8"/>
  <c r="K6" i="8"/>
  <c r="J6" i="8"/>
  <c r="K5" i="8"/>
  <c r="J5" i="8"/>
  <c r="K4" i="8"/>
  <c r="J4" i="8"/>
  <c r="K3" i="8"/>
  <c r="J3" i="8"/>
  <c r="K2" i="8"/>
  <c r="J2" i="8"/>
  <c r="F62" i="8"/>
  <c r="E62" i="8"/>
  <c r="F61" i="8"/>
  <c r="E61" i="8"/>
  <c r="F60" i="8"/>
  <c r="E60" i="8"/>
  <c r="F59" i="8"/>
  <c r="E59" i="8"/>
  <c r="F58" i="8"/>
  <c r="E58" i="8"/>
  <c r="F57" i="8"/>
  <c r="E57" i="8"/>
  <c r="F56" i="8"/>
  <c r="E56" i="8"/>
  <c r="F55" i="8"/>
  <c r="E55" i="8"/>
  <c r="F54" i="8"/>
  <c r="E54" i="8"/>
  <c r="F53" i="8"/>
  <c r="E53" i="8"/>
  <c r="F52" i="8"/>
  <c r="E52" i="8"/>
  <c r="F51" i="8"/>
  <c r="E51" i="8"/>
  <c r="F50" i="8"/>
  <c r="E50" i="8"/>
  <c r="F49" i="8"/>
  <c r="E49" i="8"/>
  <c r="F48" i="8"/>
  <c r="E48" i="8"/>
  <c r="F47" i="8"/>
  <c r="E47" i="8"/>
  <c r="F46" i="8"/>
  <c r="E46" i="8"/>
  <c r="F45" i="8"/>
  <c r="E45" i="8"/>
  <c r="F44" i="8"/>
  <c r="E44" i="8"/>
  <c r="F43" i="8"/>
  <c r="E43" i="8"/>
  <c r="F42" i="8"/>
  <c r="E42" i="8"/>
  <c r="F41" i="8"/>
  <c r="E41" i="8"/>
  <c r="F40" i="8"/>
  <c r="E40" i="8"/>
  <c r="F39" i="8"/>
  <c r="E39" i="8"/>
  <c r="F38" i="8"/>
  <c r="E38" i="8"/>
  <c r="F37" i="8"/>
  <c r="E37" i="8"/>
  <c r="F36" i="8"/>
  <c r="E36" i="8"/>
  <c r="F35" i="8"/>
  <c r="E35" i="8"/>
  <c r="F34" i="8"/>
  <c r="E34" i="8"/>
  <c r="F33" i="8"/>
  <c r="E33" i="8"/>
  <c r="F32" i="8"/>
  <c r="E32" i="8"/>
  <c r="F31" i="8"/>
  <c r="E31" i="8"/>
  <c r="F30" i="8"/>
  <c r="E30" i="8"/>
  <c r="F29" i="8"/>
  <c r="E29" i="8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F3" i="8"/>
  <c r="E3" i="8"/>
  <c r="F2" i="8"/>
  <c r="E2" i="8"/>
  <c r="Q2" i="7"/>
  <c r="W62" i="7"/>
  <c r="V62" i="7"/>
  <c r="W61" i="7"/>
  <c r="V61" i="7"/>
  <c r="W60" i="7"/>
  <c r="V60" i="7"/>
  <c r="W59" i="7"/>
  <c r="V59" i="7"/>
  <c r="W58" i="7"/>
  <c r="V58" i="7"/>
  <c r="W57" i="7"/>
  <c r="V57" i="7"/>
  <c r="W56" i="7"/>
  <c r="V56" i="7"/>
  <c r="W55" i="7"/>
  <c r="V55" i="7"/>
  <c r="W54" i="7"/>
  <c r="V54" i="7"/>
  <c r="W53" i="7"/>
  <c r="V53" i="7"/>
  <c r="W52" i="7"/>
  <c r="V52" i="7"/>
  <c r="W51" i="7"/>
  <c r="V51" i="7"/>
  <c r="W50" i="7"/>
  <c r="V50" i="7"/>
  <c r="W49" i="7"/>
  <c r="V49" i="7"/>
  <c r="W48" i="7"/>
  <c r="V48" i="7"/>
  <c r="W47" i="7"/>
  <c r="V47" i="7"/>
  <c r="W46" i="7"/>
  <c r="V46" i="7"/>
  <c r="W45" i="7"/>
  <c r="V45" i="7"/>
  <c r="W44" i="7"/>
  <c r="V44" i="7"/>
  <c r="W43" i="7"/>
  <c r="V43" i="7"/>
  <c r="W42" i="7"/>
  <c r="V42" i="7"/>
  <c r="W41" i="7"/>
  <c r="V41" i="7"/>
  <c r="W40" i="7"/>
  <c r="V40" i="7"/>
  <c r="W39" i="7"/>
  <c r="V39" i="7"/>
  <c r="W38" i="7"/>
  <c r="V38" i="7"/>
  <c r="W37" i="7"/>
  <c r="V37" i="7"/>
  <c r="W36" i="7"/>
  <c r="V36" i="7"/>
  <c r="W35" i="7"/>
  <c r="V35" i="7"/>
  <c r="W34" i="7"/>
  <c r="V34" i="7"/>
  <c r="W33" i="7"/>
  <c r="V33" i="7"/>
  <c r="W32" i="7"/>
  <c r="V32" i="7"/>
  <c r="W31" i="7"/>
  <c r="V31" i="7"/>
  <c r="W30" i="7"/>
  <c r="V30" i="7"/>
  <c r="W29" i="7"/>
  <c r="V29" i="7"/>
  <c r="W28" i="7"/>
  <c r="V28" i="7"/>
  <c r="W27" i="7"/>
  <c r="V27" i="7"/>
  <c r="W26" i="7"/>
  <c r="V26" i="7"/>
  <c r="W25" i="7"/>
  <c r="V25" i="7"/>
  <c r="W24" i="7"/>
  <c r="V24" i="7"/>
  <c r="W23" i="7"/>
  <c r="V23" i="7"/>
  <c r="W22" i="7"/>
  <c r="V22" i="7"/>
  <c r="W21" i="7"/>
  <c r="V21" i="7"/>
  <c r="W20" i="7"/>
  <c r="V20" i="7"/>
  <c r="W19" i="7"/>
  <c r="V19" i="7"/>
  <c r="W18" i="7"/>
  <c r="V18" i="7"/>
  <c r="W17" i="7"/>
  <c r="V17" i="7"/>
  <c r="W16" i="7"/>
  <c r="V16" i="7"/>
  <c r="W15" i="7"/>
  <c r="V15" i="7"/>
  <c r="W14" i="7"/>
  <c r="V14" i="7"/>
  <c r="W13" i="7"/>
  <c r="V13" i="7"/>
  <c r="W12" i="7"/>
  <c r="V12" i="7"/>
  <c r="W11" i="7"/>
  <c r="V11" i="7"/>
  <c r="W10" i="7"/>
  <c r="V10" i="7"/>
  <c r="W9" i="7"/>
  <c r="V9" i="7"/>
  <c r="W8" i="7"/>
  <c r="V8" i="7"/>
  <c r="W7" i="7"/>
  <c r="V7" i="7"/>
  <c r="W6" i="7"/>
  <c r="V6" i="7"/>
  <c r="W5" i="7"/>
  <c r="V5" i="7"/>
  <c r="W4" i="7"/>
  <c r="V4" i="7"/>
  <c r="W3" i="7"/>
  <c r="V3" i="7"/>
  <c r="W2" i="7"/>
  <c r="V2" i="7"/>
  <c r="R62" i="7"/>
  <c r="Q62" i="7"/>
  <c r="R61" i="7"/>
  <c r="Q61" i="7"/>
  <c r="R60" i="7"/>
  <c r="Q60" i="7"/>
  <c r="R59" i="7"/>
  <c r="Q59" i="7"/>
  <c r="R58" i="7"/>
  <c r="Q58" i="7"/>
  <c r="R57" i="7"/>
  <c r="Q57" i="7"/>
  <c r="R56" i="7"/>
  <c r="Q56" i="7"/>
  <c r="R55" i="7"/>
  <c r="Q55" i="7"/>
  <c r="R54" i="7"/>
  <c r="Q54" i="7"/>
  <c r="R53" i="7"/>
  <c r="Q53" i="7"/>
  <c r="R52" i="7"/>
  <c r="Q52" i="7"/>
  <c r="R51" i="7"/>
  <c r="Q51" i="7"/>
  <c r="R50" i="7"/>
  <c r="Q50" i="7"/>
  <c r="R49" i="7"/>
  <c r="Q49" i="7"/>
  <c r="R48" i="7"/>
  <c r="Q48" i="7"/>
  <c r="R47" i="7"/>
  <c r="Q47" i="7"/>
  <c r="R46" i="7"/>
  <c r="Q46" i="7"/>
  <c r="R45" i="7"/>
  <c r="Q45" i="7"/>
  <c r="R44" i="7"/>
  <c r="Q44" i="7"/>
  <c r="R43" i="7"/>
  <c r="Q43" i="7"/>
  <c r="R42" i="7"/>
  <c r="Q42" i="7"/>
  <c r="R41" i="7"/>
  <c r="Q41" i="7"/>
  <c r="R40" i="7"/>
  <c r="Q40" i="7"/>
  <c r="R39" i="7"/>
  <c r="Q39" i="7"/>
  <c r="R38" i="7"/>
  <c r="Q38" i="7"/>
  <c r="R37" i="7"/>
  <c r="Q37" i="7"/>
  <c r="R36" i="7"/>
  <c r="Q36" i="7"/>
  <c r="R35" i="7"/>
  <c r="Q35" i="7"/>
  <c r="R34" i="7"/>
  <c r="Q34" i="7"/>
  <c r="R33" i="7"/>
  <c r="Q33" i="7"/>
  <c r="R32" i="7"/>
  <c r="Q32" i="7"/>
  <c r="R31" i="7"/>
  <c r="Q31" i="7"/>
  <c r="R30" i="7"/>
  <c r="Q30" i="7"/>
  <c r="R29" i="7"/>
  <c r="Q29" i="7"/>
  <c r="R28" i="7"/>
  <c r="Q28" i="7"/>
  <c r="R27" i="7"/>
  <c r="Q27" i="7"/>
  <c r="R26" i="7"/>
  <c r="Q26" i="7"/>
  <c r="R25" i="7"/>
  <c r="Q25" i="7"/>
  <c r="R24" i="7"/>
  <c r="Q24" i="7"/>
  <c r="R23" i="7"/>
  <c r="Q23" i="7"/>
  <c r="R22" i="7"/>
  <c r="Q22" i="7"/>
  <c r="R21" i="7"/>
  <c r="Q21" i="7"/>
  <c r="R20" i="7"/>
  <c r="Q20" i="7"/>
  <c r="R19" i="7"/>
  <c r="Q19" i="7"/>
  <c r="R18" i="7"/>
  <c r="Q18" i="7"/>
  <c r="R17" i="7"/>
  <c r="Q17" i="7"/>
  <c r="R16" i="7"/>
  <c r="Q16" i="7"/>
  <c r="R15" i="7"/>
  <c r="Q15" i="7"/>
  <c r="R14" i="7"/>
  <c r="Q14" i="7"/>
  <c r="R13" i="7"/>
  <c r="Q13" i="7"/>
  <c r="R12" i="7"/>
  <c r="Q12" i="7"/>
  <c r="R11" i="7"/>
  <c r="Q11" i="7"/>
  <c r="R10" i="7"/>
  <c r="Q10" i="7"/>
  <c r="R9" i="7"/>
  <c r="Q9" i="7"/>
  <c r="R8" i="7"/>
  <c r="Q8" i="7"/>
  <c r="R7" i="7"/>
  <c r="Q7" i="7"/>
  <c r="R6" i="7"/>
  <c r="Q6" i="7"/>
  <c r="R5" i="7"/>
  <c r="Q5" i="7"/>
  <c r="R4" i="7"/>
  <c r="Q4" i="7"/>
  <c r="R3" i="7"/>
  <c r="Q3" i="7"/>
  <c r="R2" i="7"/>
  <c r="K62" i="7"/>
  <c r="J62" i="7"/>
  <c r="K61" i="7"/>
  <c r="J61" i="7"/>
  <c r="K60" i="7"/>
  <c r="J60" i="7"/>
  <c r="K59" i="7"/>
  <c r="J59" i="7"/>
  <c r="K58" i="7"/>
  <c r="J58" i="7"/>
  <c r="K57" i="7"/>
  <c r="J57" i="7"/>
  <c r="K56" i="7"/>
  <c r="J56" i="7"/>
  <c r="K55" i="7"/>
  <c r="J55" i="7"/>
  <c r="K54" i="7"/>
  <c r="J54" i="7"/>
  <c r="K53" i="7"/>
  <c r="J53" i="7"/>
  <c r="K52" i="7"/>
  <c r="J52" i="7"/>
  <c r="K51" i="7"/>
  <c r="J51" i="7"/>
  <c r="K50" i="7"/>
  <c r="J50" i="7"/>
  <c r="K49" i="7"/>
  <c r="J49" i="7"/>
  <c r="K48" i="7"/>
  <c r="J48" i="7"/>
  <c r="K47" i="7"/>
  <c r="J47" i="7"/>
  <c r="K46" i="7"/>
  <c r="J46" i="7"/>
  <c r="K45" i="7"/>
  <c r="J45" i="7"/>
  <c r="K44" i="7"/>
  <c r="J44" i="7"/>
  <c r="K43" i="7"/>
  <c r="J43" i="7"/>
  <c r="K42" i="7"/>
  <c r="J42" i="7"/>
  <c r="K41" i="7"/>
  <c r="J41" i="7"/>
  <c r="K40" i="7"/>
  <c r="J40" i="7"/>
  <c r="K39" i="7"/>
  <c r="J39" i="7"/>
  <c r="K38" i="7"/>
  <c r="J38" i="7"/>
  <c r="K37" i="7"/>
  <c r="J37" i="7"/>
  <c r="K36" i="7"/>
  <c r="J36" i="7"/>
  <c r="K35" i="7"/>
  <c r="J35" i="7"/>
  <c r="K34" i="7"/>
  <c r="J34" i="7"/>
  <c r="K33" i="7"/>
  <c r="J33" i="7"/>
  <c r="K32" i="7"/>
  <c r="J32" i="7"/>
  <c r="K31" i="7"/>
  <c r="J31" i="7"/>
  <c r="K30" i="7"/>
  <c r="J30" i="7"/>
  <c r="K29" i="7"/>
  <c r="J29" i="7"/>
  <c r="K28" i="7"/>
  <c r="J28" i="7"/>
  <c r="K27" i="7"/>
  <c r="J27" i="7"/>
  <c r="K26" i="7"/>
  <c r="J26" i="7"/>
  <c r="K25" i="7"/>
  <c r="J25" i="7"/>
  <c r="K24" i="7"/>
  <c r="J24" i="7"/>
  <c r="K23" i="7"/>
  <c r="J23" i="7"/>
  <c r="K22" i="7"/>
  <c r="J22" i="7"/>
  <c r="K21" i="7"/>
  <c r="J21" i="7"/>
  <c r="K20" i="7"/>
  <c r="J20" i="7"/>
  <c r="K19" i="7"/>
  <c r="J19" i="7"/>
  <c r="K18" i="7"/>
  <c r="J18" i="7"/>
  <c r="K17" i="7"/>
  <c r="J17" i="7"/>
  <c r="K16" i="7"/>
  <c r="J16" i="7"/>
  <c r="K15" i="7"/>
  <c r="J15" i="7"/>
  <c r="K14" i="7"/>
  <c r="J14" i="7"/>
  <c r="K13" i="7"/>
  <c r="J13" i="7"/>
  <c r="K12" i="7"/>
  <c r="J12" i="7"/>
  <c r="K11" i="7"/>
  <c r="J11" i="7"/>
  <c r="K10" i="7"/>
  <c r="J10" i="7"/>
  <c r="K9" i="7"/>
  <c r="J9" i="7"/>
  <c r="K8" i="7"/>
  <c r="J8" i="7"/>
  <c r="K7" i="7"/>
  <c r="J7" i="7"/>
  <c r="K6" i="7"/>
  <c r="J6" i="7"/>
  <c r="K5" i="7"/>
  <c r="J5" i="7"/>
  <c r="K4" i="7"/>
  <c r="J4" i="7"/>
  <c r="K3" i="7"/>
  <c r="J3" i="7"/>
  <c r="K2" i="7"/>
  <c r="J2" i="7"/>
  <c r="E2" i="7"/>
  <c r="F62" i="7"/>
  <c r="E62" i="7"/>
  <c r="F61" i="7"/>
  <c r="E61" i="7"/>
  <c r="F60" i="7"/>
  <c r="E60" i="7"/>
  <c r="F59" i="7"/>
  <c r="E59" i="7"/>
  <c r="F58" i="7"/>
  <c r="E58" i="7"/>
  <c r="F57" i="7"/>
  <c r="E57" i="7"/>
  <c r="F56" i="7"/>
  <c r="E56" i="7"/>
  <c r="F55" i="7"/>
  <c r="E55" i="7"/>
  <c r="F54" i="7"/>
  <c r="E54" i="7"/>
  <c r="F53" i="7"/>
  <c r="E53" i="7"/>
  <c r="F52" i="7"/>
  <c r="E52" i="7"/>
  <c r="F51" i="7"/>
  <c r="E51" i="7"/>
  <c r="F50" i="7"/>
  <c r="E50" i="7"/>
  <c r="F49" i="7"/>
  <c r="E49" i="7"/>
  <c r="F48" i="7"/>
  <c r="E48" i="7"/>
  <c r="F47" i="7"/>
  <c r="E47" i="7"/>
  <c r="F46" i="7"/>
  <c r="E46" i="7"/>
  <c r="F45" i="7"/>
  <c r="E45" i="7"/>
  <c r="F44" i="7"/>
  <c r="E44" i="7"/>
  <c r="F43" i="7"/>
  <c r="E43" i="7"/>
  <c r="F42" i="7"/>
  <c r="E42" i="7"/>
  <c r="F41" i="7"/>
  <c r="E41" i="7"/>
  <c r="F40" i="7"/>
  <c r="E40" i="7"/>
  <c r="F39" i="7"/>
  <c r="E39" i="7"/>
  <c r="F38" i="7"/>
  <c r="E38" i="7"/>
  <c r="F37" i="7"/>
  <c r="E37" i="7"/>
  <c r="F36" i="7"/>
  <c r="E36" i="7"/>
  <c r="F35" i="7"/>
  <c r="E35" i="7"/>
  <c r="F34" i="7"/>
  <c r="E34" i="7"/>
  <c r="F33" i="7"/>
  <c r="E33" i="7"/>
  <c r="F32" i="7"/>
  <c r="E32" i="7"/>
  <c r="F31" i="7"/>
  <c r="E31" i="7"/>
  <c r="F30" i="7"/>
  <c r="E30" i="7"/>
  <c r="F29" i="7"/>
  <c r="E29" i="7"/>
  <c r="F28" i="7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3" i="7"/>
  <c r="E3" i="7"/>
  <c r="F2" i="7"/>
  <c r="V62" i="6"/>
  <c r="W62" i="6"/>
  <c r="R62" i="6"/>
  <c r="Q62" i="6"/>
  <c r="K62" i="6"/>
  <c r="J62" i="6"/>
  <c r="F62" i="6"/>
  <c r="E62" i="6"/>
  <c r="W61" i="6"/>
  <c r="V61" i="6"/>
  <c r="R61" i="6"/>
  <c r="Q61" i="6"/>
  <c r="K61" i="6"/>
  <c r="J61" i="6"/>
  <c r="F61" i="6"/>
  <c r="E61" i="6"/>
  <c r="W60" i="6"/>
  <c r="V60" i="6"/>
  <c r="R60" i="6"/>
  <c r="Q60" i="6"/>
  <c r="K60" i="6"/>
  <c r="J60" i="6"/>
  <c r="F60" i="6"/>
  <c r="E60" i="6"/>
  <c r="W59" i="6"/>
  <c r="V59" i="6"/>
  <c r="R59" i="6"/>
  <c r="Q59" i="6"/>
  <c r="K59" i="6"/>
  <c r="J59" i="6"/>
  <c r="F59" i="6"/>
  <c r="E59" i="6"/>
  <c r="W58" i="6"/>
  <c r="V58" i="6"/>
  <c r="R58" i="6"/>
  <c r="Q58" i="6"/>
  <c r="K58" i="6"/>
  <c r="J58" i="6"/>
  <c r="F58" i="6"/>
  <c r="E58" i="6"/>
  <c r="W57" i="6"/>
  <c r="V57" i="6"/>
  <c r="R57" i="6"/>
  <c r="Q57" i="6"/>
  <c r="K57" i="6"/>
  <c r="J57" i="6"/>
  <c r="F57" i="6"/>
  <c r="E57" i="6"/>
  <c r="W56" i="6"/>
  <c r="V56" i="6"/>
  <c r="R56" i="6"/>
  <c r="Q56" i="6"/>
  <c r="K56" i="6"/>
  <c r="J56" i="6"/>
  <c r="F56" i="6"/>
  <c r="E56" i="6"/>
  <c r="W55" i="6"/>
  <c r="V55" i="6"/>
  <c r="R55" i="6"/>
  <c r="Q55" i="6"/>
  <c r="K55" i="6"/>
  <c r="J55" i="6"/>
  <c r="F55" i="6"/>
  <c r="E55" i="6"/>
  <c r="W54" i="6"/>
  <c r="V54" i="6"/>
  <c r="R54" i="6"/>
  <c r="Q54" i="6"/>
  <c r="K54" i="6"/>
  <c r="J54" i="6"/>
  <c r="F54" i="6"/>
  <c r="E54" i="6"/>
  <c r="W53" i="6"/>
  <c r="V53" i="6"/>
  <c r="R53" i="6"/>
  <c r="Q53" i="6"/>
  <c r="K53" i="6"/>
  <c r="J53" i="6"/>
  <c r="F53" i="6"/>
  <c r="E53" i="6"/>
  <c r="W52" i="6"/>
  <c r="V52" i="6"/>
  <c r="R52" i="6"/>
  <c r="Q52" i="6"/>
  <c r="K52" i="6"/>
  <c r="J52" i="6"/>
  <c r="F52" i="6"/>
  <c r="E52" i="6"/>
  <c r="W51" i="6"/>
  <c r="V51" i="6"/>
  <c r="R51" i="6"/>
  <c r="Q51" i="6"/>
  <c r="K51" i="6"/>
  <c r="J51" i="6"/>
  <c r="F51" i="6"/>
  <c r="E51" i="6"/>
  <c r="W50" i="6"/>
  <c r="V50" i="6"/>
  <c r="R50" i="6"/>
  <c r="Q50" i="6"/>
  <c r="K50" i="6"/>
  <c r="J50" i="6"/>
  <c r="F50" i="6"/>
  <c r="E50" i="6"/>
  <c r="W49" i="6"/>
  <c r="V49" i="6"/>
  <c r="R49" i="6"/>
  <c r="Q49" i="6"/>
  <c r="K49" i="6"/>
  <c r="J49" i="6"/>
  <c r="F49" i="6"/>
  <c r="E49" i="6"/>
  <c r="W48" i="6"/>
  <c r="V48" i="6"/>
  <c r="R48" i="6"/>
  <c r="Q48" i="6"/>
  <c r="K48" i="6"/>
  <c r="J48" i="6"/>
  <c r="F48" i="6"/>
  <c r="E48" i="6"/>
  <c r="W47" i="6"/>
  <c r="V47" i="6"/>
  <c r="R47" i="6"/>
  <c r="Q47" i="6"/>
  <c r="K47" i="6"/>
  <c r="J47" i="6"/>
  <c r="F47" i="6"/>
  <c r="E47" i="6"/>
  <c r="W46" i="6"/>
  <c r="V46" i="6"/>
  <c r="R46" i="6"/>
  <c r="Q46" i="6"/>
  <c r="K46" i="6"/>
  <c r="J46" i="6"/>
  <c r="F46" i="6"/>
  <c r="E46" i="6"/>
  <c r="W45" i="6"/>
  <c r="V45" i="6"/>
  <c r="R45" i="6"/>
  <c r="Q45" i="6"/>
  <c r="K45" i="6"/>
  <c r="J45" i="6"/>
  <c r="F45" i="6"/>
  <c r="E45" i="6"/>
  <c r="W44" i="6"/>
  <c r="V44" i="6"/>
  <c r="R44" i="6"/>
  <c r="Q44" i="6"/>
  <c r="K44" i="6"/>
  <c r="J44" i="6"/>
  <c r="F44" i="6"/>
  <c r="E44" i="6"/>
  <c r="W43" i="6"/>
  <c r="V43" i="6"/>
  <c r="R43" i="6"/>
  <c r="Q43" i="6"/>
  <c r="K43" i="6"/>
  <c r="J43" i="6"/>
  <c r="F43" i="6"/>
  <c r="E43" i="6"/>
  <c r="W42" i="6"/>
  <c r="V42" i="6"/>
  <c r="R42" i="6"/>
  <c r="Q42" i="6"/>
  <c r="K42" i="6"/>
  <c r="J42" i="6"/>
  <c r="F42" i="6"/>
  <c r="E42" i="6"/>
  <c r="W41" i="6"/>
  <c r="V41" i="6"/>
  <c r="R41" i="6"/>
  <c r="Q41" i="6"/>
  <c r="K41" i="6"/>
  <c r="J41" i="6"/>
  <c r="F41" i="6"/>
  <c r="E41" i="6"/>
  <c r="W40" i="6"/>
  <c r="V40" i="6"/>
  <c r="R40" i="6"/>
  <c r="Q40" i="6"/>
  <c r="K40" i="6"/>
  <c r="J40" i="6"/>
  <c r="F40" i="6"/>
  <c r="E40" i="6"/>
  <c r="W39" i="6"/>
  <c r="V39" i="6"/>
  <c r="R39" i="6"/>
  <c r="Q39" i="6"/>
  <c r="K39" i="6"/>
  <c r="J39" i="6"/>
  <c r="F39" i="6"/>
  <c r="E39" i="6"/>
  <c r="W38" i="6"/>
  <c r="V38" i="6"/>
  <c r="R38" i="6"/>
  <c r="Q38" i="6"/>
  <c r="K38" i="6"/>
  <c r="J38" i="6"/>
  <c r="F38" i="6"/>
  <c r="E38" i="6"/>
  <c r="W37" i="6"/>
  <c r="V37" i="6"/>
  <c r="R37" i="6"/>
  <c r="Q37" i="6"/>
  <c r="K37" i="6"/>
  <c r="J37" i="6"/>
  <c r="F37" i="6"/>
  <c r="E37" i="6"/>
  <c r="W36" i="6"/>
  <c r="V36" i="6"/>
  <c r="R36" i="6"/>
  <c r="Q36" i="6"/>
  <c r="K36" i="6"/>
  <c r="J36" i="6"/>
  <c r="F36" i="6"/>
  <c r="E36" i="6"/>
  <c r="W35" i="6"/>
  <c r="V35" i="6"/>
  <c r="R35" i="6"/>
  <c r="Q35" i="6"/>
  <c r="K35" i="6"/>
  <c r="J35" i="6"/>
  <c r="F35" i="6"/>
  <c r="E35" i="6"/>
  <c r="W34" i="6"/>
  <c r="V34" i="6"/>
  <c r="R34" i="6"/>
  <c r="Q34" i="6"/>
  <c r="K34" i="6"/>
  <c r="J34" i="6"/>
  <c r="F34" i="6"/>
  <c r="E34" i="6"/>
  <c r="W33" i="6"/>
  <c r="V33" i="6"/>
  <c r="R33" i="6"/>
  <c r="Q33" i="6"/>
  <c r="K33" i="6"/>
  <c r="J33" i="6"/>
  <c r="F33" i="6"/>
  <c r="E33" i="6"/>
  <c r="W32" i="6"/>
  <c r="V32" i="6"/>
  <c r="R32" i="6"/>
  <c r="Q32" i="6"/>
  <c r="K32" i="6"/>
  <c r="J32" i="6"/>
  <c r="F32" i="6"/>
  <c r="E32" i="6"/>
  <c r="W31" i="6"/>
  <c r="V31" i="6"/>
  <c r="R31" i="6"/>
  <c r="Q31" i="6"/>
  <c r="K31" i="6"/>
  <c r="J31" i="6"/>
  <c r="F31" i="6"/>
  <c r="E31" i="6"/>
  <c r="W30" i="6"/>
  <c r="V30" i="6"/>
  <c r="R30" i="6"/>
  <c r="Q30" i="6"/>
  <c r="K30" i="6"/>
  <c r="J30" i="6"/>
  <c r="F30" i="6"/>
  <c r="E30" i="6"/>
  <c r="W29" i="6"/>
  <c r="V29" i="6"/>
  <c r="R29" i="6"/>
  <c r="Q29" i="6"/>
  <c r="K29" i="6"/>
  <c r="J29" i="6"/>
  <c r="F29" i="6"/>
  <c r="E29" i="6"/>
  <c r="W28" i="6"/>
  <c r="V28" i="6"/>
  <c r="R28" i="6"/>
  <c r="Q28" i="6"/>
  <c r="K28" i="6"/>
  <c r="J28" i="6"/>
  <c r="F28" i="6"/>
  <c r="E28" i="6"/>
  <c r="W27" i="6"/>
  <c r="V27" i="6"/>
  <c r="R27" i="6"/>
  <c r="Q27" i="6"/>
  <c r="K27" i="6"/>
  <c r="J27" i="6"/>
  <c r="F27" i="6"/>
  <c r="E27" i="6"/>
  <c r="W26" i="6"/>
  <c r="V26" i="6"/>
  <c r="R26" i="6"/>
  <c r="Q26" i="6"/>
  <c r="K26" i="6"/>
  <c r="J26" i="6"/>
  <c r="F26" i="6"/>
  <c r="E26" i="6"/>
  <c r="W25" i="6"/>
  <c r="V25" i="6"/>
  <c r="R25" i="6"/>
  <c r="Q25" i="6"/>
  <c r="K25" i="6"/>
  <c r="J25" i="6"/>
  <c r="F25" i="6"/>
  <c r="E25" i="6"/>
  <c r="W24" i="6"/>
  <c r="V24" i="6"/>
  <c r="R24" i="6"/>
  <c r="Q24" i="6"/>
  <c r="K24" i="6"/>
  <c r="J24" i="6"/>
  <c r="F24" i="6"/>
  <c r="E24" i="6"/>
  <c r="W23" i="6"/>
  <c r="V23" i="6"/>
  <c r="R23" i="6"/>
  <c r="Q23" i="6"/>
  <c r="K23" i="6"/>
  <c r="J23" i="6"/>
  <c r="F23" i="6"/>
  <c r="E23" i="6"/>
  <c r="W22" i="6"/>
  <c r="V22" i="6"/>
  <c r="R22" i="6"/>
  <c r="Q22" i="6"/>
  <c r="K22" i="6"/>
  <c r="J22" i="6"/>
  <c r="F22" i="6"/>
  <c r="E22" i="6"/>
  <c r="W21" i="6"/>
  <c r="V21" i="6"/>
  <c r="R21" i="6"/>
  <c r="Q21" i="6"/>
  <c r="K21" i="6"/>
  <c r="J21" i="6"/>
  <c r="F21" i="6"/>
  <c r="E21" i="6"/>
  <c r="W20" i="6"/>
  <c r="V20" i="6"/>
  <c r="R20" i="6"/>
  <c r="Q20" i="6"/>
  <c r="K20" i="6"/>
  <c r="J20" i="6"/>
  <c r="F20" i="6"/>
  <c r="E20" i="6"/>
  <c r="W19" i="6"/>
  <c r="V19" i="6"/>
  <c r="R19" i="6"/>
  <c r="Q19" i="6"/>
  <c r="K19" i="6"/>
  <c r="J19" i="6"/>
  <c r="F19" i="6"/>
  <c r="E19" i="6"/>
  <c r="W18" i="6"/>
  <c r="V18" i="6"/>
  <c r="R18" i="6"/>
  <c r="Q18" i="6"/>
  <c r="K18" i="6"/>
  <c r="J18" i="6"/>
  <c r="F18" i="6"/>
  <c r="E18" i="6"/>
  <c r="W17" i="6"/>
  <c r="V17" i="6"/>
  <c r="R17" i="6"/>
  <c r="Q17" i="6"/>
  <c r="K17" i="6"/>
  <c r="J17" i="6"/>
  <c r="F17" i="6"/>
  <c r="E17" i="6"/>
  <c r="W16" i="6"/>
  <c r="V16" i="6"/>
  <c r="R16" i="6"/>
  <c r="Q16" i="6"/>
  <c r="K16" i="6"/>
  <c r="J16" i="6"/>
  <c r="F16" i="6"/>
  <c r="E16" i="6"/>
  <c r="W15" i="6"/>
  <c r="V15" i="6"/>
  <c r="R15" i="6"/>
  <c r="Q15" i="6"/>
  <c r="K15" i="6"/>
  <c r="J15" i="6"/>
  <c r="F15" i="6"/>
  <c r="E15" i="6"/>
  <c r="W14" i="6"/>
  <c r="V14" i="6"/>
  <c r="R14" i="6"/>
  <c r="Q14" i="6"/>
  <c r="K14" i="6"/>
  <c r="J14" i="6"/>
  <c r="F14" i="6"/>
  <c r="E14" i="6"/>
  <c r="W13" i="6"/>
  <c r="V13" i="6"/>
  <c r="R13" i="6"/>
  <c r="Q13" i="6"/>
  <c r="K13" i="6"/>
  <c r="J13" i="6"/>
  <c r="F13" i="6"/>
  <c r="E13" i="6"/>
  <c r="W12" i="6"/>
  <c r="V12" i="6"/>
  <c r="R12" i="6"/>
  <c r="Q12" i="6"/>
  <c r="K12" i="6"/>
  <c r="J12" i="6"/>
  <c r="F12" i="6"/>
  <c r="E12" i="6"/>
  <c r="W11" i="6"/>
  <c r="V11" i="6"/>
  <c r="R11" i="6"/>
  <c r="Q11" i="6"/>
  <c r="K11" i="6"/>
  <c r="J11" i="6"/>
  <c r="F11" i="6"/>
  <c r="E11" i="6"/>
  <c r="W10" i="6"/>
  <c r="V10" i="6"/>
  <c r="R10" i="6"/>
  <c r="Q10" i="6"/>
  <c r="K10" i="6"/>
  <c r="J10" i="6"/>
  <c r="F10" i="6"/>
  <c r="E10" i="6"/>
  <c r="W9" i="6"/>
  <c r="V9" i="6"/>
  <c r="R9" i="6"/>
  <c r="Q9" i="6"/>
  <c r="K9" i="6"/>
  <c r="J9" i="6"/>
  <c r="F9" i="6"/>
  <c r="E9" i="6"/>
  <c r="W8" i="6"/>
  <c r="V8" i="6"/>
  <c r="R8" i="6"/>
  <c r="Q8" i="6"/>
  <c r="K8" i="6"/>
  <c r="J8" i="6"/>
  <c r="F8" i="6"/>
  <c r="E8" i="6"/>
  <c r="W7" i="6"/>
  <c r="V7" i="6"/>
  <c r="R7" i="6"/>
  <c r="Q7" i="6"/>
  <c r="K7" i="6"/>
  <c r="J7" i="6"/>
  <c r="F7" i="6"/>
  <c r="E7" i="6"/>
  <c r="W6" i="6"/>
  <c r="V6" i="6"/>
  <c r="R6" i="6"/>
  <c r="Q6" i="6"/>
  <c r="K6" i="6"/>
  <c r="J6" i="6"/>
  <c r="F6" i="6"/>
  <c r="E6" i="6"/>
  <c r="W5" i="6"/>
  <c r="V5" i="6"/>
  <c r="R5" i="6"/>
  <c r="Q5" i="6"/>
  <c r="K5" i="6"/>
  <c r="J5" i="6"/>
  <c r="F5" i="6"/>
  <c r="E5" i="6"/>
  <c r="W4" i="6"/>
  <c r="V4" i="6"/>
  <c r="R4" i="6"/>
  <c r="Q4" i="6"/>
  <c r="K4" i="6"/>
  <c r="J4" i="6"/>
  <c r="F4" i="6"/>
  <c r="E4" i="6"/>
  <c r="W3" i="6"/>
  <c r="V3" i="6"/>
  <c r="R3" i="6"/>
  <c r="Q3" i="6"/>
  <c r="K3" i="6"/>
  <c r="J3" i="6"/>
  <c r="F3" i="6"/>
  <c r="E3" i="6"/>
  <c r="W2" i="6"/>
  <c r="V2" i="6"/>
  <c r="R2" i="6"/>
  <c r="Q2" i="6"/>
  <c r="K2" i="6"/>
  <c r="J2" i="6"/>
  <c r="F2" i="6"/>
  <c r="E2" i="6"/>
  <c r="W62" i="5"/>
  <c r="V62" i="5"/>
  <c r="R62" i="5"/>
  <c r="Q62" i="5"/>
  <c r="K62" i="5"/>
  <c r="J62" i="5"/>
  <c r="F62" i="5"/>
  <c r="E62" i="5"/>
  <c r="W61" i="5"/>
  <c r="V61" i="5"/>
  <c r="R61" i="5"/>
  <c r="Q61" i="5"/>
  <c r="K61" i="5"/>
  <c r="J61" i="5"/>
  <c r="F61" i="5"/>
  <c r="E61" i="5"/>
  <c r="W60" i="5"/>
  <c r="V60" i="5"/>
  <c r="R60" i="5"/>
  <c r="Q60" i="5"/>
  <c r="K60" i="5"/>
  <c r="J60" i="5"/>
  <c r="F60" i="5"/>
  <c r="E60" i="5"/>
  <c r="W59" i="5"/>
  <c r="V59" i="5"/>
  <c r="R59" i="5"/>
  <c r="Q59" i="5"/>
  <c r="K59" i="5"/>
  <c r="J59" i="5"/>
  <c r="F59" i="5"/>
  <c r="E59" i="5"/>
  <c r="W58" i="5"/>
  <c r="V58" i="5"/>
  <c r="R58" i="5"/>
  <c r="Q58" i="5"/>
  <c r="K58" i="5"/>
  <c r="J58" i="5"/>
  <c r="F58" i="5"/>
  <c r="E58" i="5"/>
  <c r="W57" i="5"/>
  <c r="V57" i="5"/>
  <c r="R57" i="5"/>
  <c r="Q57" i="5"/>
  <c r="K57" i="5"/>
  <c r="J57" i="5"/>
  <c r="F57" i="5"/>
  <c r="E57" i="5"/>
  <c r="W56" i="5"/>
  <c r="V56" i="5"/>
  <c r="R56" i="5"/>
  <c r="Q56" i="5"/>
  <c r="K56" i="5"/>
  <c r="J56" i="5"/>
  <c r="F56" i="5"/>
  <c r="E56" i="5"/>
  <c r="W55" i="5"/>
  <c r="V55" i="5"/>
  <c r="R55" i="5"/>
  <c r="Q55" i="5"/>
  <c r="K55" i="5"/>
  <c r="J55" i="5"/>
  <c r="F55" i="5"/>
  <c r="E55" i="5"/>
  <c r="W54" i="5"/>
  <c r="V54" i="5"/>
  <c r="R54" i="5"/>
  <c r="Q54" i="5"/>
  <c r="K54" i="5"/>
  <c r="J54" i="5"/>
  <c r="F54" i="5"/>
  <c r="E54" i="5"/>
  <c r="W53" i="5"/>
  <c r="V53" i="5"/>
  <c r="R53" i="5"/>
  <c r="Q53" i="5"/>
  <c r="K53" i="5"/>
  <c r="J53" i="5"/>
  <c r="F53" i="5"/>
  <c r="E53" i="5"/>
  <c r="W52" i="5"/>
  <c r="V52" i="5"/>
  <c r="R52" i="5"/>
  <c r="Q52" i="5"/>
  <c r="K52" i="5"/>
  <c r="J52" i="5"/>
  <c r="F52" i="5"/>
  <c r="E52" i="5"/>
  <c r="W51" i="5"/>
  <c r="V51" i="5"/>
  <c r="R51" i="5"/>
  <c r="Q51" i="5"/>
  <c r="K51" i="5"/>
  <c r="J51" i="5"/>
  <c r="F51" i="5"/>
  <c r="E51" i="5"/>
  <c r="W50" i="5"/>
  <c r="V50" i="5"/>
  <c r="R50" i="5"/>
  <c r="Q50" i="5"/>
  <c r="K50" i="5"/>
  <c r="J50" i="5"/>
  <c r="F50" i="5"/>
  <c r="E50" i="5"/>
  <c r="W49" i="5"/>
  <c r="V49" i="5"/>
  <c r="R49" i="5"/>
  <c r="Q49" i="5"/>
  <c r="K49" i="5"/>
  <c r="J49" i="5"/>
  <c r="F49" i="5"/>
  <c r="E49" i="5"/>
  <c r="W48" i="5"/>
  <c r="V48" i="5"/>
  <c r="R48" i="5"/>
  <c r="Q48" i="5"/>
  <c r="K48" i="5"/>
  <c r="J48" i="5"/>
  <c r="F48" i="5"/>
  <c r="E48" i="5"/>
  <c r="W47" i="5"/>
  <c r="V47" i="5"/>
  <c r="R47" i="5"/>
  <c r="Q47" i="5"/>
  <c r="K47" i="5"/>
  <c r="J47" i="5"/>
  <c r="F47" i="5"/>
  <c r="E47" i="5"/>
  <c r="W46" i="5"/>
  <c r="V46" i="5"/>
  <c r="R46" i="5"/>
  <c r="Q46" i="5"/>
  <c r="K46" i="5"/>
  <c r="J46" i="5"/>
  <c r="F46" i="5"/>
  <c r="E46" i="5"/>
  <c r="W45" i="5"/>
  <c r="V45" i="5"/>
  <c r="R45" i="5"/>
  <c r="Q45" i="5"/>
  <c r="K45" i="5"/>
  <c r="J45" i="5"/>
  <c r="F45" i="5"/>
  <c r="E45" i="5"/>
  <c r="W44" i="5"/>
  <c r="V44" i="5"/>
  <c r="R44" i="5"/>
  <c r="Q44" i="5"/>
  <c r="K44" i="5"/>
  <c r="J44" i="5"/>
  <c r="F44" i="5"/>
  <c r="E44" i="5"/>
  <c r="W43" i="5"/>
  <c r="V43" i="5"/>
  <c r="R43" i="5"/>
  <c r="Q43" i="5"/>
  <c r="K43" i="5"/>
  <c r="J43" i="5"/>
  <c r="F43" i="5"/>
  <c r="E43" i="5"/>
  <c r="W42" i="5"/>
  <c r="V42" i="5"/>
  <c r="R42" i="5"/>
  <c r="Q42" i="5"/>
  <c r="K42" i="5"/>
  <c r="J42" i="5"/>
  <c r="F42" i="5"/>
  <c r="E42" i="5"/>
  <c r="W41" i="5"/>
  <c r="V41" i="5"/>
  <c r="R41" i="5"/>
  <c r="Q41" i="5"/>
  <c r="K41" i="5"/>
  <c r="J41" i="5"/>
  <c r="F41" i="5"/>
  <c r="E41" i="5"/>
  <c r="W40" i="5"/>
  <c r="V40" i="5"/>
  <c r="R40" i="5"/>
  <c r="Q40" i="5"/>
  <c r="K40" i="5"/>
  <c r="J40" i="5"/>
  <c r="F40" i="5"/>
  <c r="E40" i="5"/>
  <c r="W39" i="5"/>
  <c r="V39" i="5"/>
  <c r="R39" i="5"/>
  <c r="Q39" i="5"/>
  <c r="K39" i="5"/>
  <c r="J39" i="5"/>
  <c r="F39" i="5"/>
  <c r="E39" i="5"/>
  <c r="W38" i="5"/>
  <c r="V38" i="5"/>
  <c r="R38" i="5"/>
  <c r="Q38" i="5"/>
  <c r="K38" i="5"/>
  <c r="J38" i="5"/>
  <c r="F38" i="5"/>
  <c r="E38" i="5"/>
  <c r="W37" i="5"/>
  <c r="V37" i="5"/>
  <c r="R37" i="5"/>
  <c r="Q37" i="5"/>
  <c r="K37" i="5"/>
  <c r="J37" i="5"/>
  <c r="F37" i="5"/>
  <c r="E37" i="5"/>
  <c r="W36" i="5"/>
  <c r="V36" i="5"/>
  <c r="R36" i="5"/>
  <c r="Q36" i="5"/>
  <c r="K36" i="5"/>
  <c r="J36" i="5"/>
  <c r="F36" i="5"/>
  <c r="E36" i="5"/>
  <c r="W35" i="5"/>
  <c r="V35" i="5"/>
  <c r="R35" i="5"/>
  <c r="Q35" i="5"/>
  <c r="K35" i="5"/>
  <c r="J35" i="5"/>
  <c r="F35" i="5"/>
  <c r="E35" i="5"/>
  <c r="W34" i="5"/>
  <c r="V34" i="5"/>
  <c r="R34" i="5"/>
  <c r="Q34" i="5"/>
  <c r="K34" i="5"/>
  <c r="J34" i="5"/>
  <c r="F34" i="5"/>
  <c r="E34" i="5"/>
  <c r="W33" i="5"/>
  <c r="V33" i="5"/>
  <c r="R33" i="5"/>
  <c r="Q33" i="5"/>
  <c r="K33" i="5"/>
  <c r="J33" i="5"/>
  <c r="F33" i="5"/>
  <c r="E33" i="5"/>
  <c r="W32" i="5"/>
  <c r="V32" i="5"/>
  <c r="R32" i="5"/>
  <c r="Q32" i="5"/>
  <c r="K32" i="5"/>
  <c r="J32" i="5"/>
  <c r="F32" i="5"/>
  <c r="E32" i="5"/>
  <c r="W31" i="5"/>
  <c r="V31" i="5"/>
  <c r="R31" i="5"/>
  <c r="Q31" i="5"/>
  <c r="K31" i="5"/>
  <c r="J31" i="5"/>
  <c r="F31" i="5"/>
  <c r="E31" i="5"/>
  <c r="W30" i="5"/>
  <c r="V30" i="5"/>
  <c r="R30" i="5"/>
  <c r="Q30" i="5"/>
  <c r="K30" i="5"/>
  <c r="J30" i="5"/>
  <c r="F30" i="5"/>
  <c r="E30" i="5"/>
  <c r="W29" i="5"/>
  <c r="V29" i="5"/>
  <c r="R29" i="5"/>
  <c r="Q29" i="5"/>
  <c r="K29" i="5"/>
  <c r="J29" i="5"/>
  <c r="F29" i="5"/>
  <c r="E29" i="5"/>
  <c r="W28" i="5"/>
  <c r="V28" i="5"/>
  <c r="R28" i="5"/>
  <c r="Q28" i="5"/>
  <c r="K28" i="5"/>
  <c r="J28" i="5"/>
  <c r="F28" i="5"/>
  <c r="E28" i="5"/>
  <c r="W27" i="5"/>
  <c r="V27" i="5"/>
  <c r="R27" i="5"/>
  <c r="Q27" i="5"/>
  <c r="K27" i="5"/>
  <c r="J27" i="5"/>
  <c r="F27" i="5"/>
  <c r="E27" i="5"/>
  <c r="W26" i="5"/>
  <c r="V26" i="5"/>
  <c r="R26" i="5"/>
  <c r="Q26" i="5"/>
  <c r="K26" i="5"/>
  <c r="J26" i="5"/>
  <c r="F26" i="5"/>
  <c r="E26" i="5"/>
  <c r="W25" i="5"/>
  <c r="V25" i="5"/>
  <c r="R25" i="5"/>
  <c r="Q25" i="5"/>
  <c r="K25" i="5"/>
  <c r="J25" i="5"/>
  <c r="F25" i="5"/>
  <c r="E25" i="5"/>
  <c r="W24" i="5"/>
  <c r="V24" i="5"/>
  <c r="R24" i="5"/>
  <c r="Q24" i="5"/>
  <c r="K24" i="5"/>
  <c r="J24" i="5"/>
  <c r="F24" i="5"/>
  <c r="E24" i="5"/>
  <c r="W23" i="5"/>
  <c r="V23" i="5"/>
  <c r="R23" i="5"/>
  <c r="Q23" i="5"/>
  <c r="K23" i="5"/>
  <c r="J23" i="5"/>
  <c r="F23" i="5"/>
  <c r="E23" i="5"/>
  <c r="W22" i="5"/>
  <c r="V22" i="5"/>
  <c r="R22" i="5"/>
  <c r="Q22" i="5"/>
  <c r="K22" i="5"/>
  <c r="J22" i="5"/>
  <c r="F22" i="5"/>
  <c r="E22" i="5"/>
  <c r="W21" i="5"/>
  <c r="V21" i="5"/>
  <c r="R21" i="5"/>
  <c r="Q21" i="5"/>
  <c r="K21" i="5"/>
  <c r="J21" i="5"/>
  <c r="F21" i="5"/>
  <c r="E21" i="5"/>
  <c r="W20" i="5"/>
  <c r="V20" i="5"/>
  <c r="R20" i="5"/>
  <c r="Q20" i="5"/>
  <c r="K20" i="5"/>
  <c r="J20" i="5"/>
  <c r="F20" i="5"/>
  <c r="E20" i="5"/>
  <c r="W19" i="5"/>
  <c r="V19" i="5"/>
  <c r="R19" i="5"/>
  <c r="Q19" i="5"/>
  <c r="K19" i="5"/>
  <c r="J19" i="5"/>
  <c r="F19" i="5"/>
  <c r="E19" i="5"/>
  <c r="W18" i="5"/>
  <c r="V18" i="5"/>
  <c r="R18" i="5"/>
  <c r="Q18" i="5"/>
  <c r="K18" i="5"/>
  <c r="J18" i="5"/>
  <c r="F18" i="5"/>
  <c r="E18" i="5"/>
  <c r="W17" i="5"/>
  <c r="V17" i="5"/>
  <c r="R17" i="5"/>
  <c r="Q17" i="5"/>
  <c r="K17" i="5"/>
  <c r="J17" i="5"/>
  <c r="F17" i="5"/>
  <c r="E17" i="5"/>
  <c r="W16" i="5"/>
  <c r="V16" i="5"/>
  <c r="R16" i="5"/>
  <c r="Q16" i="5"/>
  <c r="K16" i="5"/>
  <c r="J16" i="5"/>
  <c r="F16" i="5"/>
  <c r="E16" i="5"/>
  <c r="W15" i="5"/>
  <c r="V15" i="5"/>
  <c r="R15" i="5"/>
  <c r="Q15" i="5"/>
  <c r="K15" i="5"/>
  <c r="J15" i="5"/>
  <c r="F15" i="5"/>
  <c r="E15" i="5"/>
  <c r="W14" i="5"/>
  <c r="V14" i="5"/>
  <c r="R14" i="5"/>
  <c r="Q14" i="5"/>
  <c r="K14" i="5"/>
  <c r="J14" i="5"/>
  <c r="F14" i="5"/>
  <c r="E14" i="5"/>
  <c r="W13" i="5"/>
  <c r="V13" i="5"/>
  <c r="R13" i="5"/>
  <c r="Q13" i="5"/>
  <c r="K13" i="5"/>
  <c r="J13" i="5"/>
  <c r="F13" i="5"/>
  <c r="E13" i="5"/>
  <c r="W12" i="5"/>
  <c r="V12" i="5"/>
  <c r="R12" i="5"/>
  <c r="Q12" i="5"/>
  <c r="K12" i="5"/>
  <c r="J12" i="5"/>
  <c r="F12" i="5"/>
  <c r="E12" i="5"/>
  <c r="W11" i="5"/>
  <c r="V11" i="5"/>
  <c r="R11" i="5"/>
  <c r="Q11" i="5"/>
  <c r="K11" i="5"/>
  <c r="J11" i="5"/>
  <c r="F11" i="5"/>
  <c r="E11" i="5"/>
  <c r="W10" i="5"/>
  <c r="V10" i="5"/>
  <c r="R10" i="5"/>
  <c r="Q10" i="5"/>
  <c r="K10" i="5"/>
  <c r="J10" i="5"/>
  <c r="F10" i="5"/>
  <c r="E10" i="5"/>
  <c r="W9" i="5"/>
  <c r="V9" i="5"/>
  <c r="R9" i="5"/>
  <c r="Q9" i="5"/>
  <c r="K9" i="5"/>
  <c r="J9" i="5"/>
  <c r="F9" i="5"/>
  <c r="E9" i="5"/>
  <c r="W8" i="5"/>
  <c r="V8" i="5"/>
  <c r="R8" i="5"/>
  <c r="Q8" i="5"/>
  <c r="K8" i="5"/>
  <c r="J8" i="5"/>
  <c r="F8" i="5"/>
  <c r="E8" i="5"/>
  <c r="W7" i="5"/>
  <c r="V7" i="5"/>
  <c r="R7" i="5"/>
  <c r="Q7" i="5"/>
  <c r="K7" i="5"/>
  <c r="J7" i="5"/>
  <c r="F7" i="5"/>
  <c r="E7" i="5"/>
  <c r="W6" i="5"/>
  <c r="V6" i="5"/>
  <c r="R6" i="5"/>
  <c r="Q6" i="5"/>
  <c r="K6" i="5"/>
  <c r="J6" i="5"/>
  <c r="F6" i="5"/>
  <c r="E6" i="5"/>
  <c r="W5" i="5"/>
  <c r="V5" i="5"/>
  <c r="R5" i="5"/>
  <c r="Q5" i="5"/>
  <c r="K5" i="5"/>
  <c r="J5" i="5"/>
  <c r="F5" i="5"/>
  <c r="E5" i="5"/>
  <c r="W4" i="5"/>
  <c r="V4" i="5"/>
  <c r="R4" i="5"/>
  <c r="Q4" i="5"/>
  <c r="K4" i="5"/>
  <c r="J4" i="5"/>
  <c r="F4" i="5"/>
  <c r="E4" i="5"/>
  <c r="W3" i="5"/>
  <c r="V3" i="5"/>
  <c r="R3" i="5"/>
  <c r="Q3" i="5"/>
  <c r="K3" i="5"/>
  <c r="J3" i="5"/>
  <c r="F3" i="5"/>
  <c r="E3" i="5"/>
  <c r="W2" i="5"/>
  <c r="V2" i="5"/>
  <c r="R2" i="5"/>
  <c r="Q2" i="5"/>
  <c r="K2" i="5"/>
  <c r="J2" i="5"/>
  <c r="F2" i="5"/>
  <c r="E2" i="5"/>
  <c r="V2" i="2"/>
  <c r="R2" i="2"/>
  <c r="Q2" i="2"/>
  <c r="K62" i="4"/>
  <c r="W62" i="4"/>
  <c r="V62" i="4"/>
  <c r="R62" i="4"/>
  <c r="Q62" i="4"/>
  <c r="J62" i="4"/>
  <c r="F62" i="4"/>
  <c r="E62" i="4"/>
  <c r="W61" i="4"/>
  <c r="V61" i="4"/>
  <c r="R61" i="4"/>
  <c r="Q61" i="4"/>
  <c r="K61" i="4"/>
  <c r="J61" i="4"/>
  <c r="F61" i="4"/>
  <c r="E61" i="4"/>
  <c r="W60" i="4"/>
  <c r="V60" i="4"/>
  <c r="R60" i="4"/>
  <c r="Q60" i="4"/>
  <c r="K60" i="4"/>
  <c r="J60" i="4"/>
  <c r="F60" i="4"/>
  <c r="E60" i="4"/>
  <c r="W59" i="4"/>
  <c r="V59" i="4"/>
  <c r="R59" i="4"/>
  <c r="Q59" i="4"/>
  <c r="K59" i="4"/>
  <c r="J59" i="4"/>
  <c r="F59" i="4"/>
  <c r="E59" i="4"/>
  <c r="W58" i="4"/>
  <c r="V58" i="4"/>
  <c r="R58" i="4"/>
  <c r="Q58" i="4"/>
  <c r="K58" i="4"/>
  <c r="J58" i="4"/>
  <c r="F58" i="4"/>
  <c r="E58" i="4"/>
  <c r="W57" i="4"/>
  <c r="V57" i="4"/>
  <c r="R57" i="4"/>
  <c r="Q57" i="4"/>
  <c r="K57" i="4"/>
  <c r="J57" i="4"/>
  <c r="F57" i="4"/>
  <c r="E57" i="4"/>
  <c r="W56" i="4"/>
  <c r="V56" i="4"/>
  <c r="R56" i="4"/>
  <c r="Q56" i="4"/>
  <c r="K56" i="4"/>
  <c r="J56" i="4"/>
  <c r="F56" i="4"/>
  <c r="E56" i="4"/>
  <c r="W55" i="4"/>
  <c r="V55" i="4"/>
  <c r="R55" i="4"/>
  <c r="Q55" i="4"/>
  <c r="K55" i="4"/>
  <c r="J55" i="4"/>
  <c r="F55" i="4"/>
  <c r="E55" i="4"/>
  <c r="W54" i="4"/>
  <c r="V54" i="4"/>
  <c r="R54" i="4"/>
  <c r="Q54" i="4"/>
  <c r="K54" i="4"/>
  <c r="J54" i="4"/>
  <c r="F54" i="4"/>
  <c r="E54" i="4"/>
  <c r="W53" i="4"/>
  <c r="V53" i="4"/>
  <c r="R53" i="4"/>
  <c r="Q53" i="4"/>
  <c r="K53" i="4"/>
  <c r="J53" i="4"/>
  <c r="F53" i="4"/>
  <c r="E53" i="4"/>
  <c r="W52" i="4"/>
  <c r="V52" i="4"/>
  <c r="R52" i="4"/>
  <c r="Q52" i="4"/>
  <c r="K52" i="4"/>
  <c r="J52" i="4"/>
  <c r="F52" i="4"/>
  <c r="E52" i="4"/>
  <c r="W51" i="4"/>
  <c r="V51" i="4"/>
  <c r="R51" i="4"/>
  <c r="Q51" i="4"/>
  <c r="K51" i="4"/>
  <c r="J51" i="4"/>
  <c r="F51" i="4"/>
  <c r="E51" i="4"/>
  <c r="W50" i="4"/>
  <c r="V50" i="4"/>
  <c r="R50" i="4"/>
  <c r="Q50" i="4"/>
  <c r="K50" i="4"/>
  <c r="J50" i="4"/>
  <c r="F50" i="4"/>
  <c r="E50" i="4"/>
  <c r="W49" i="4"/>
  <c r="V49" i="4"/>
  <c r="R49" i="4"/>
  <c r="Q49" i="4"/>
  <c r="K49" i="4"/>
  <c r="J49" i="4"/>
  <c r="F49" i="4"/>
  <c r="E49" i="4"/>
  <c r="W48" i="4"/>
  <c r="V48" i="4"/>
  <c r="R48" i="4"/>
  <c r="Q48" i="4"/>
  <c r="K48" i="4"/>
  <c r="J48" i="4"/>
  <c r="F48" i="4"/>
  <c r="E48" i="4"/>
  <c r="W47" i="4"/>
  <c r="V47" i="4"/>
  <c r="R47" i="4"/>
  <c r="Q47" i="4"/>
  <c r="K47" i="4"/>
  <c r="J47" i="4"/>
  <c r="F47" i="4"/>
  <c r="E47" i="4"/>
  <c r="W46" i="4"/>
  <c r="V46" i="4"/>
  <c r="R46" i="4"/>
  <c r="Q46" i="4"/>
  <c r="K46" i="4"/>
  <c r="J46" i="4"/>
  <c r="F46" i="4"/>
  <c r="E46" i="4"/>
  <c r="W45" i="4"/>
  <c r="V45" i="4"/>
  <c r="R45" i="4"/>
  <c r="Q45" i="4"/>
  <c r="K45" i="4"/>
  <c r="J45" i="4"/>
  <c r="F45" i="4"/>
  <c r="E45" i="4"/>
  <c r="W44" i="4"/>
  <c r="V44" i="4"/>
  <c r="R44" i="4"/>
  <c r="Q44" i="4"/>
  <c r="K44" i="4"/>
  <c r="J44" i="4"/>
  <c r="F44" i="4"/>
  <c r="E44" i="4"/>
  <c r="W43" i="4"/>
  <c r="V43" i="4"/>
  <c r="R43" i="4"/>
  <c r="Q43" i="4"/>
  <c r="K43" i="4"/>
  <c r="J43" i="4"/>
  <c r="F43" i="4"/>
  <c r="E43" i="4"/>
  <c r="W42" i="4"/>
  <c r="V42" i="4"/>
  <c r="R42" i="4"/>
  <c r="Q42" i="4"/>
  <c r="K42" i="4"/>
  <c r="J42" i="4"/>
  <c r="F42" i="4"/>
  <c r="E42" i="4"/>
  <c r="W41" i="4"/>
  <c r="V41" i="4"/>
  <c r="R41" i="4"/>
  <c r="Q41" i="4"/>
  <c r="K41" i="4"/>
  <c r="J41" i="4"/>
  <c r="F41" i="4"/>
  <c r="E41" i="4"/>
  <c r="W40" i="4"/>
  <c r="V40" i="4"/>
  <c r="R40" i="4"/>
  <c r="Q40" i="4"/>
  <c r="K40" i="4"/>
  <c r="J40" i="4"/>
  <c r="F40" i="4"/>
  <c r="E40" i="4"/>
  <c r="W39" i="4"/>
  <c r="V39" i="4"/>
  <c r="R39" i="4"/>
  <c r="Q39" i="4"/>
  <c r="K39" i="4"/>
  <c r="J39" i="4"/>
  <c r="F39" i="4"/>
  <c r="E39" i="4"/>
  <c r="W38" i="4"/>
  <c r="V38" i="4"/>
  <c r="R38" i="4"/>
  <c r="Q38" i="4"/>
  <c r="K38" i="4"/>
  <c r="J38" i="4"/>
  <c r="F38" i="4"/>
  <c r="E38" i="4"/>
  <c r="W37" i="4"/>
  <c r="V37" i="4"/>
  <c r="R37" i="4"/>
  <c r="Q37" i="4"/>
  <c r="K37" i="4"/>
  <c r="J37" i="4"/>
  <c r="F37" i="4"/>
  <c r="E37" i="4"/>
  <c r="W36" i="4"/>
  <c r="V36" i="4"/>
  <c r="R36" i="4"/>
  <c r="Q36" i="4"/>
  <c r="K36" i="4"/>
  <c r="J36" i="4"/>
  <c r="F36" i="4"/>
  <c r="E36" i="4"/>
  <c r="W35" i="4"/>
  <c r="V35" i="4"/>
  <c r="R35" i="4"/>
  <c r="Q35" i="4"/>
  <c r="K35" i="4"/>
  <c r="J35" i="4"/>
  <c r="F35" i="4"/>
  <c r="E35" i="4"/>
  <c r="W34" i="4"/>
  <c r="V34" i="4"/>
  <c r="R34" i="4"/>
  <c r="Q34" i="4"/>
  <c r="K34" i="4"/>
  <c r="J34" i="4"/>
  <c r="F34" i="4"/>
  <c r="E34" i="4"/>
  <c r="W33" i="4"/>
  <c r="V33" i="4"/>
  <c r="R33" i="4"/>
  <c r="Q33" i="4"/>
  <c r="K33" i="4"/>
  <c r="J33" i="4"/>
  <c r="F33" i="4"/>
  <c r="E33" i="4"/>
  <c r="W32" i="4"/>
  <c r="V32" i="4"/>
  <c r="R32" i="4"/>
  <c r="Q32" i="4"/>
  <c r="K32" i="4"/>
  <c r="J32" i="4"/>
  <c r="F32" i="4"/>
  <c r="E32" i="4"/>
  <c r="W31" i="4"/>
  <c r="V31" i="4"/>
  <c r="R31" i="4"/>
  <c r="Q31" i="4"/>
  <c r="K31" i="4"/>
  <c r="J31" i="4"/>
  <c r="F31" i="4"/>
  <c r="E31" i="4"/>
  <c r="W30" i="4"/>
  <c r="V30" i="4"/>
  <c r="R30" i="4"/>
  <c r="Q30" i="4"/>
  <c r="K30" i="4"/>
  <c r="J30" i="4"/>
  <c r="F30" i="4"/>
  <c r="E30" i="4"/>
  <c r="W29" i="4"/>
  <c r="V29" i="4"/>
  <c r="R29" i="4"/>
  <c r="Q29" i="4"/>
  <c r="K29" i="4"/>
  <c r="J29" i="4"/>
  <c r="F29" i="4"/>
  <c r="E29" i="4"/>
  <c r="W28" i="4"/>
  <c r="V28" i="4"/>
  <c r="R28" i="4"/>
  <c r="Q28" i="4"/>
  <c r="K28" i="4"/>
  <c r="J28" i="4"/>
  <c r="F28" i="4"/>
  <c r="E28" i="4"/>
  <c r="W27" i="4"/>
  <c r="V27" i="4"/>
  <c r="R27" i="4"/>
  <c r="Q27" i="4"/>
  <c r="K27" i="4"/>
  <c r="J27" i="4"/>
  <c r="F27" i="4"/>
  <c r="E27" i="4"/>
  <c r="W26" i="4"/>
  <c r="V26" i="4"/>
  <c r="R26" i="4"/>
  <c r="Q26" i="4"/>
  <c r="K26" i="4"/>
  <c r="J26" i="4"/>
  <c r="F26" i="4"/>
  <c r="E26" i="4"/>
  <c r="W25" i="4"/>
  <c r="V25" i="4"/>
  <c r="R25" i="4"/>
  <c r="Q25" i="4"/>
  <c r="K25" i="4"/>
  <c r="J25" i="4"/>
  <c r="F25" i="4"/>
  <c r="E25" i="4"/>
  <c r="W24" i="4"/>
  <c r="V24" i="4"/>
  <c r="R24" i="4"/>
  <c r="Q24" i="4"/>
  <c r="K24" i="4"/>
  <c r="J24" i="4"/>
  <c r="F24" i="4"/>
  <c r="E24" i="4"/>
  <c r="W23" i="4"/>
  <c r="V23" i="4"/>
  <c r="R23" i="4"/>
  <c r="Q23" i="4"/>
  <c r="K23" i="4"/>
  <c r="J23" i="4"/>
  <c r="F23" i="4"/>
  <c r="E23" i="4"/>
  <c r="W22" i="4"/>
  <c r="V22" i="4"/>
  <c r="R22" i="4"/>
  <c r="Q22" i="4"/>
  <c r="K22" i="4"/>
  <c r="J22" i="4"/>
  <c r="F22" i="4"/>
  <c r="E22" i="4"/>
  <c r="W21" i="4"/>
  <c r="V21" i="4"/>
  <c r="R21" i="4"/>
  <c r="Q21" i="4"/>
  <c r="K21" i="4"/>
  <c r="J21" i="4"/>
  <c r="F21" i="4"/>
  <c r="E21" i="4"/>
  <c r="W20" i="4"/>
  <c r="V20" i="4"/>
  <c r="R20" i="4"/>
  <c r="Q20" i="4"/>
  <c r="K20" i="4"/>
  <c r="J20" i="4"/>
  <c r="F20" i="4"/>
  <c r="E20" i="4"/>
  <c r="W19" i="4"/>
  <c r="V19" i="4"/>
  <c r="R19" i="4"/>
  <c r="Q19" i="4"/>
  <c r="K19" i="4"/>
  <c r="J19" i="4"/>
  <c r="F19" i="4"/>
  <c r="E19" i="4"/>
  <c r="W18" i="4"/>
  <c r="V18" i="4"/>
  <c r="R18" i="4"/>
  <c r="Q18" i="4"/>
  <c r="K18" i="4"/>
  <c r="J18" i="4"/>
  <c r="F18" i="4"/>
  <c r="E18" i="4"/>
  <c r="W17" i="4"/>
  <c r="V17" i="4"/>
  <c r="R17" i="4"/>
  <c r="Q17" i="4"/>
  <c r="K17" i="4"/>
  <c r="J17" i="4"/>
  <c r="F17" i="4"/>
  <c r="E17" i="4"/>
  <c r="W16" i="4"/>
  <c r="V16" i="4"/>
  <c r="R16" i="4"/>
  <c r="Q16" i="4"/>
  <c r="K16" i="4"/>
  <c r="J16" i="4"/>
  <c r="F16" i="4"/>
  <c r="E16" i="4"/>
  <c r="W15" i="4"/>
  <c r="V15" i="4"/>
  <c r="R15" i="4"/>
  <c r="Q15" i="4"/>
  <c r="K15" i="4"/>
  <c r="J15" i="4"/>
  <c r="F15" i="4"/>
  <c r="E15" i="4"/>
  <c r="W14" i="4"/>
  <c r="V14" i="4"/>
  <c r="R14" i="4"/>
  <c r="Q14" i="4"/>
  <c r="K14" i="4"/>
  <c r="J14" i="4"/>
  <c r="F14" i="4"/>
  <c r="E14" i="4"/>
  <c r="W13" i="4"/>
  <c r="V13" i="4"/>
  <c r="R13" i="4"/>
  <c r="Q13" i="4"/>
  <c r="K13" i="4"/>
  <c r="J13" i="4"/>
  <c r="F13" i="4"/>
  <c r="E13" i="4"/>
  <c r="W12" i="4"/>
  <c r="V12" i="4"/>
  <c r="R12" i="4"/>
  <c r="Q12" i="4"/>
  <c r="K12" i="4"/>
  <c r="J12" i="4"/>
  <c r="F12" i="4"/>
  <c r="E12" i="4"/>
  <c r="W11" i="4"/>
  <c r="V11" i="4"/>
  <c r="R11" i="4"/>
  <c r="Q11" i="4"/>
  <c r="K11" i="4"/>
  <c r="J11" i="4"/>
  <c r="F11" i="4"/>
  <c r="E11" i="4"/>
  <c r="W10" i="4"/>
  <c r="V10" i="4"/>
  <c r="R10" i="4"/>
  <c r="Q10" i="4"/>
  <c r="K10" i="4"/>
  <c r="J10" i="4"/>
  <c r="F10" i="4"/>
  <c r="E10" i="4"/>
  <c r="W9" i="4"/>
  <c r="V9" i="4"/>
  <c r="R9" i="4"/>
  <c r="Q9" i="4"/>
  <c r="K9" i="4"/>
  <c r="J9" i="4"/>
  <c r="F9" i="4"/>
  <c r="E9" i="4"/>
  <c r="W8" i="4"/>
  <c r="V8" i="4"/>
  <c r="R8" i="4"/>
  <c r="Q8" i="4"/>
  <c r="K8" i="4"/>
  <c r="J8" i="4"/>
  <c r="F8" i="4"/>
  <c r="E8" i="4"/>
  <c r="W7" i="4"/>
  <c r="V7" i="4"/>
  <c r="R7" i="4"/>
  <c r="Q7" i="4"/>
  <c r="K7" i="4"/>
  <c r="J7" i="4"/>
  <c r="F7" i="4"/>
  <c r="E7" i="4"/>
  <c r="W6" i="4"/>
  <c r="V6" i="4"/>
  <c r="R6" i="4"/>
  <c r="Q6" i="4"/>
  <c r="K6" i="4"/>
  <c r="J6" i="4"/>
  <c r="F6" i="4"/>
  <c r="E6" i="4"/>
  <c r="W5" i="4"/>
  <c r="V5" i="4"/>
  <c r="R5" i="4"/>
  <c r="Q5" i="4"/>
  <c r="K5" i="4"/>
  <c r="J5" i="4"/>
  <c r="F5" i="4"/>
  <c r="E5" i="4"/>
  <c r="W4" i="4"/>
  <c r="V4" i="4"/>
  <c r="R4" i="4"/>
  <c r="Q4" i="4"/>
  <c r="K4" i="4"/>
  <c r="J4" i="4"/>
  <c r="F4" i="4"/>
  <c r="E4" i="4"/>
  <c r="W3" i="4"/>
  <c r="V3" i="4"/>
  <c r="R3" i="4"/>
  <c r="Q3" i="4"/>
  <c r="K3" i="4"/>
  <c r="J3" i="4"/>
  <c r="F3" i="4"/>
  <c r="E3" i="4"/>
  <c r="W2" i="4"/>
  <c r="V2" i="4"/>
  <c r="R2" i="4"/>
  <c r="Q2" i="4"/>
  <c r="K2" i="4"/>
  <c r="J2" i="4"/>
  <c r="F2" i="4"/>
  <c r="E2" i="4"/>
  <c r="W62" i="2"/>
  <c r="V62" i="2"/>
  <c r="R62" i="2"/>
  <c r="Q62" i="2"/>
  <c r="K62" i="2"/>
  <c r="J62" i="2"/>
  <c r="F62" i="2"/>
  <c r="E62" i="2"/>
  <c r="W61" i="2"/>
  <c r="V61" i="2"/>
  <c r="R61" i="2"/>
  <c r="Q61" i="2"/>
  <c r="K61" i="2"/>
  <c r="J61" i="2"/>
  <c r="F61" i="2"/>
  <c r="E61" i="2"/>
  <c r="W60" i="2"/>
  <c r="V60" i="2"/>
  <c r="R60" i="2"/>
  <c r="Q60" i="2"/>
  <c r="K60" i="2"/>
  <c r="J60" i="2"/>
  <c r="F60" i="2"/>
  <c r="E60" i="2"/>
  <c r="W59" i="2"/>
  <c r="V59" i="2"/>
  <c r="R59" i="2"/>
  <c r="Q59" i="2"/>
  <c r="K59" i="2"/>
  <c r="J59" i="2"/>
  <c r="F59" i="2"/>
  <c r="E59" i="2"/>
  <c r="W58" i="2"/>
  <c r="V58" i="2"/>
  <c r="R58" i="2"/>
  <c r="Q58" i="2"/>
  <c r="K58" i="2"/>
  <c r="J58" i="2"/>
  <c r="F58" i="2"/>
  <c r="E58" i="2"/>
  <c r="W57" i="2"/>
  <c r="V57" i="2"/>
  <c r="R57" i="2"/>
  <c r="Q57" i="2"/>
  <c r="K57" i="2"/>
  <c r="J57" i="2"/>
  <c r="F57" i="2"/>
  <c r="E57" i="2"/>
  <c r="W56" i="2"/>
  <c r="V56" i="2"/>
  <c r="R56" i="2"/>
  <c r="Q56" i="2"/>
  <c r="K56" i="2"/>
  <c r="J56" i="2"/>
  <c r="F56" i="2"/>
  <c r="E56" i="2"/>
  <c r="W55" i="2"/>
  <c r="V55" i="2"/>
  <c r="R55" i="2"/>
  <c r="Q55" i="2"/>
  <c r="K55" i="2"/>
  <c r="J55" i="2"/>
  <c r="F55" i="2"/>
  <c r="E55" i="2"/>
  <c r="W54" i="2"/>
  <c r="V54" i="2"/>
  <c r="R54" i="2"/>
  <c r="Q54" i="2"/>
  <c r="K54" i="2"/>
  <c r="J54" i="2"/>
  <c r="F54" i="2"/>
  <c r="E54" i="2"/>
  <c r="W53" i="2"/>
  <c r="V53" i="2"/>
  <c r="R53" i="2"/>
  <c r="Q53" i="2"/>
  <c r="K53" i="2"/>
  <c r="J53" i="2"/>
  <c r="F53" i="2"/>
  <c r="E53" i="2"/>
  <c r="W52" i="2"/>
  <c r="V52" i="2"/>
  <c r="R52" i="2"/>
  <c r="Q52" i="2"/>
  <c r="K52" i="2"/>
  <c r="J52" i="2"/>
  <c r="F52" i="2"/>
  <c r="E52" i="2"/>
  <c r="W51" i="2"/>
  <c r="V51" i="2"/>
  <c r="R51" i="2"/>
  <c r="Q51" i="2"/>
  <c r="K51" i="2"/>
  <c r="J51" i="2"/>
  <c r="F51" i="2"/>
  <c r="E51" i="2"/>
  <c r="W50" i="2"/>
  <c r="V50" i="2"/>
  <c r="R50" i="2"/>
  <c r="Q50" i="2"/>
  <c r="K50" i="2"/>
  <c r="J50" i="2"/>
  <c r="F50" i="2"/>
  <c r="E50" i="2"/>
  <c r="W49" i="2"/>
  <c r="V49" i="2"/>
  <c r="R49" i="2"/>
  <c r="Q49" i="2"/>
  <c r="K49" i="2"/>
  <c r="J49" i="2"/>
  <c r="F49" i="2"/>
  <c r="E49" i="2"/>
  <c r="W48" i="2"/>
  <c r="V48" i="2"/>
  <c r="R48" i="2"/>
  <c r="Q48" i="2"/>
  <c r="K48" i="2"/>
  <c r="J48" i="2"/>
  <c r="F48" i="2"/>
  <c r="E48" i="2"/>
  <c r="W47" i="2"/>
  <c r="V47" i="2"/>
  <c r="R47" i="2"/>
  <c r="Q47" i="2"/>
  <c r="K47" i="2"/>
  <c r="J47" i="2"/>
  <c r="F47" i="2"/>
  <c r="E47" i="2"/>
  <c r="W46" i="2"/>
  <c r="V46" i="2"/>
  <c r="R46" i="2"/>
  <c r="Q46" i="2"/>
  <c r="K46" i="2"/>
  <c r="J46" i="2"/>
  <c r="F46" i="2"/>
  <c r="E46" i="2"/>
  <c r="W45" i="2"/>
  <c r="V45" i="2"/>
  <c r="R45" i="2"/>
  <c r="Q45" i="2"/>
  <c r="K45" i="2"/>
  <c r="J45" i="2"/>
  <c r="F45" i="2"/>
  <c r="E45" i="2"/>
  <c r="W44" i="2"/>
  <c r="V44" i="2"/>
  <c r="R44" i="2"/>
  <c r="Q44" i="2"/>
  <c r="K44" i="2"/>
  <c r="J44" i="2"/>
  <c r="F44" i="2"/>
  <c r="E44" i="2"/>
  <c r="W43" i="2"/>
  <c r="V43" i="2"/>
  <c r="R43" i="2"/>
  <c r="Q43" i="2"/>
  <c r="K43" i="2"/>
  <c r="J43" i="2"/>
  <c r="F43" i="2"/>
  <c r="E43" i="2"/>
  <c r="W42" i="2"/>
  <c r="V42" i="2"/>
  <c r="R42" i="2"/>
  <c r="Q42" i="2"/>
  <c r="K42" i="2"/>
  <c r="J42" i="2"/>
  <c r="F42" i="2"/>
  <c r="E42" i="2"/>
  <c r="W41" i="2"/>
  <c r="V41" i="2"/>
  <c r="R41" i="2"/>
  <c r="Q41" i="2"/>
  <c r="K41" i="2"/>
  <c r="J41" i="2"/>
  <c r="F41" i="2"/>
  <c r="E41" i="2"/>
  <c r="W40" i="2"/>
  <c r="V40" i="2"/>
  <c r="R40" i="2"/>
  <c r="Q40" i="2"/>
  <c r="K40" i="2"/>
  <c r="J40" i="2"/>
  <c r="F40" i="2"/>
  <c r="E40" i="2"/>
  <c r="W39" i="2"/>
  <c r="V39" i="2"/>
  <c r="R39" i="2"/>
  <c r="Q39" i="2"/>
  <c r="K39" i="2"/>
  <c r="J39" i="2"/>
  <c r="F39" i="2"/>
  <c r="E39" i="2"/>
  <c r="W38" i="2"/>
  <c r="V38" i="2"/>
  <c r="R38" i="2"/>
  <c r="Q38" i="2"/>
  <c r="K38" i="2"/>
  <c r="J38" i="2"/>
  <c r="F38" i="2"/>
  <c r="E38" i="2"/>
  <c r="W37" i="2"/>
  <c r="V37" i="2"/>
  <c r="R37" i="2"/>
  <c r="Q37" i="2"/>
  <c r="K37" i="2"/>
  <c r="J37" i="2"/>
  <c r="F37" i="2"/>
  <c r="E37" i="2"/>
  <c r="W36" i="2"/>
  <c r="V36" i="2"/>
  <c r="R36" i="2"/>
  <c r="Q36" i="2"/>
  <c r="K36" i="2"/>
  <c r="J36" i="2"/>
  <c r="F36" i="2"/>
  <c r="E36" i="2"/>
  <c r="W35" i="2"/>
  <c r="V35" i="2"/>
  <c r="R35" i="2"/>
  <c r="Q35" i="2"/>
  <c r="K35" i="2"/>
  <c r="J35" i="2"/>
  <c r="F35" i="2"/>
  <c r="E35" i="2"/>
  <c r="W34" i="2"/>
  <c r="V34" i="2"/>
  <c r="R34" i="2"/>
  <c r="Q34" i="2"/>
  <c r="K34" i="2"/>
  <c r="J34" i="2"/>
  <c r="F34" i="2"/>
  <c r="E34" i="2"/>
  <c r="W33" i="2"/>
  <c r="V33" i="2"/>
  <c r="R33" i="2"/>
  <c r="Q33" i="2"/>
  <c r="K33" i="2"/>
  <c r="J33" i="2"/>
  <c r="F33" i="2"/>
  <c r="E33" i="2"/>
  <c r="W32" i="2"/>
  <c r="V32" i="2"/>
  <c r="R32" i="2"/>
  <c r="Q32" i="2"/>
  <c r="K32" i="2"/>
  <c r="J32" i="2"/>
  <c r="F32" i="2"/>
  <c r="E32" i="2"/>
  <c r="W31" i="2"/>
  <c r="V31" i="2"/>
  <c r="R31" i="2"/>
  <c r="Q31" i="2"/>
  <c r="K31" i="2"/>
  <c r="J31" i="2"/>
  <c r="F31" i="2"/>
  <c r="E31" i="2"/>
  <c r="W30" i="2"/>
  <c r="V30" i="2"/>
  <c r="R30" i="2"/>
  <c r="Q30" i="2"/>
  <c r="K30" i="2"/>
  <c r="J30" i="2"/>
  <c r="F30" i="2"/>
  <c r="E30" i="2"/>
  <c r="W29" i="2"/>
  <c r="V29" i="2"/>
  <c r="R29" i="2"/>
  <c r="Q29" i="2"/>
  <c r="K29" i="2"/>
  <c r="J29" i="2"/>
  <c r="F29" i="2"/>
  <c r="E29" i="2"/>
  <c r="W28" i="2"/>
  <c r="V28" i="2"/>
  <c r="R28" i="2"/>
  <c r="Q28" i="2"/>
  <c r="K28" i="2"/>
  <c r="J28" i="2"/>
  <c r="F28" i="2"/>
  <c r="E28" i="2"/>
  <c r="W27" i="2"/>
  <c r="V27" i="2"/>
  <c r="R27" i="2"/>
  <c r="Q27" i="2"/>
  <c r="K27" i="2"/>
  <c r="J27" i="2"/>
  <c r="F27" i="2"/>
  <c r="E27" i="2"/>
  <c r="W26" i="2"/>
  <c r="V26" i="2"/>
  <c r="R26" i="2"/>
  <c r="Q26" i="2"/>
  <c r="K26" i="2"/>
  <c r="J26" i="2"/>
  <c r="F26" i="2"/>
  <c r="E26" i="2"/>
  <c r="W25" i="2"/>
  <c r="V25" i="2"/>
  <c r="R25" i="2"/>
  <c r="Q25" i="2"/>
  <c r="K25" i="2"/>
  <c r="J25" i="2"/>
  <c r="F25" i="2"/>
  <c r="E25" i="2"/>
  <c r="W24" i="2"/>
  <c r="V24" i="2"/>
  <c r="R24" i="2"/>
  <c r="Q24" i="2"/>
  <c r="K24" i="2"/>
  <c r="J24" i="2"/>
  <c r="F24" i="2"/>
  <c r="E24" i="2"/>
  <c r="W23" i="2"/>
  <c r="V23" i="2"/>
  <c r="R23" i="2"/>
  <c r="Q23" i="2"/>
  <c r="K23" i="2"/>
  <c r="J23" i="2"/>
  <c r="F23" i="2"/>
  <c r="E23" i="2"/>
  <c r="W22" i="2"/>
  <c r="V22" i="2"/>
  <c r="R22" i="2"/>
  <c r="Q22" i="2"/>
  <c r="K22" i="2"/>
  <c r="J22" i="2"/>
  <c r="F22" i="2"/>
  <c r="E22" i="2"/>
  <c r="W21" i="2"/>
  <c r="V21" i="2"/>
  <c r="R21" i="2"/>
  <c r="Q21" i="2"/>
  <c r="K21" i="2"/>
  <c r="J21" i="2"/>
  <c r="F21" i="2"/>
  <c r="E21" i="2"/>
  <c r="W20" i="2"/>
  <c r="V20" i="2"/>
  <c r="R20" i="2"/>
  <c r="Q20" i="2"/>
  <c r="K20" i="2"/>
  <c r="J20" i="2"/>
  <c r="F20" i="2"/>
  <c r="E20" i="2"/>
  <c r="W19" i="2"/>
  <c r="V19" i="2"/>
  <c r="R19" i="2"/>
  <c r="Q19" i="2"/>
  <c r="K19" i="2"/>
  <c r="J19" i="2"/>
  <c r="F19" i="2"/>
  <c r="E19" i="2"/>
  <c r="W18" i="2"/>
  <c r="V18" i="2"/>
  <c r="R18" i="2"/>
  <c r="Q18" i="2"/>
  <c r="K18" i="2"/>
  <c r="J18" i="2"/>
  <c r="F18" i="2"/>
  <c r="E18" i="2"/>
  <c r="W17" i="2"/>
  <c r="V17" i="2"/>
  <c r="R17" i="2"/>
  <c r="Q17" i="2"/>
  <c r="K17" i="2"/>
  <c r="J17" i="2"/>
  <c r="F17" i="2"/>
  <c r="E17" i="2"/>
  <c r="W16" i="2"/>
  <c r="V16" i="2"/>
  <c r="R16" i="2"/>
  <c r="Q16" i="2"/>
  <c r="K16" i="2"/>
  <c r="J16" i="2"/>
  <c r="F16" i="2"/>
  <c r="E16" i="2"/>
  <c r="W15" i="2"/>
  <c r="V15" i="2"/>
  <c r="R15" i="2"/>
  <c r="Q15" i="2"/>
  <c r="K15" i="2"/>
  <c r="J15" i="2"/>
  <c r="F15" i="2"/>
  <c r="E15" i="2"/>
  <c r="W14" i="2"/>
  <c r="V14" i="2"/>
  <c r="R14" i="2"/>
  <c r="Q14" i="2"/>
  <c r="K14" i="2"/>
  <c r="J14" i="2"/>
  <c r="F14" i="2"/>
  <c r="E14" i="2"/>
  <c r="W13" i="2"/>
  <c r="V13" i="2"/>
  <c r="R13" i="2"/>
  <c r="Q13" i="2"/>
  <c r="K13" i="2"/>
  <c r="J13" i="2"/>
  <c r="F13" i="2"/>
  <c r="E13" i="2"/>
  <c r="W12" i="2"/>
  <c r="V12" i="2"/>
  <c r="R12" i="2"/>
  <c r="Q12" i="2"/>
  <c r="K12" i="2"/>
  <c r="J12" i="2"/>
  <c r="F12" i="2"/>
  <c r="E12" i="2"/>
  <c r="W11" i="2"/>
  <c r="V11" i="2"/>
  <c r="R11" i="2"/>
  <c r="Q11" i="2"/>
  <c r="K11" i="2"/>
  <c r="J11" i="2"/>
  <c r="F11" i="2"/>
  <c r="E11" i="2"/>
  <c r="W10" i="2"/>
  <c r="V10" i="2"/>
  <c r="R10" i="2"/>
  <c r="Q10" i="2"/>
  <c r="K10" i="2"/>
  <c r="J10" i="2"/>
  <c r="F10" i="2"/>
  <c r="E10" i="2"/>
  <c r="W9" i="2"/>
  <c r="V9" i="2"/>
  <c r="R9" i="2"/>
  <c r="Q9" i="2"/>
  <c r="K9" i="2"/>
  <c r="J9" i="2"/>
  <c r="F9" i="2"/>
  <c r="E9" i="2"/>
  <c r="W8" i="2"/>
  <c r="V8" i="2"/>
  <c r="R8" i="2"/>
  <c r="Q8" i="2"/>
  <c r="K8" i="2"/>
  <c r="J8" i="2"/>
  <c r="F8" i="2"/>
  <c r="E8" i="2"/>
  <c r="W7" i="2"/>
  <c r="V7" i="2"/>
  <c r="R7" i="2"/>
  <c r="Q7" i="2"/>
  <c r="K7" i="2"/>
  <c r="J7" i="2"/>
  <c r="F7" i="2"/>
  <c r="E7" i="2"/>
  <c r="W6" i="2"/>
  <c r="V6" i="2"/>
  <c r="R6" i="2"/>
  <c r="Q6" i="2"/>
  <c r="K6" i="2"/>
  <c r="J6" i="2"/>
  <c r="F6" i="2"/>
  <c r="E6" i="2"/>
  <c r="W5" i="2"/>
  <c r="V5" i="2"/>
  <c r="R5" i="2"/>
  <c r="Q5" i="2"/>
  <c r="K5" i="2"/>
  <c r="J5" i="2"/>
  <c r="F5" i="2"/>
  <c r="E5" i="2"/>
  <c r="W4" i="2"/>
  <c r="V4" i="2"/>
  <c r="R4" i="2"/>
  <c r="Q4" i="2"/>
  <c r="K4" i="2"/>
  <c r="J4" i="2"/>
  <c r="F4" i="2"/>
  <c r="E4" i="2"/>
  <c r="W3" i="2"/>
  <c r="V3" i="2"/>
  <c r="R3" i="2"/>
  <c r="Q3" i="2"/>
  <c r="K3" i="2"/>
  <c r="J3" i="2"/>
  <c r="F3" i="2"/>
  <c r="E3" i="2"/>
  <c r="W2" i="2"/>
  <c r="K2" i="2"/>
  <c r="J2" i="2"/>
  <c r="F2" i="2"/>
  <c r="E2" i="2"/>
  <c r="E2" i="3"/>
  <c r="F2" i="3"/>
  <c r="E3" i="3"/>
  <c r="F3" i="3"/>
  <c r="E4" i="3"/>
  <c r="F4" i="3"/>
  <c r="E5" i="3"/>
  <c r="F5" i="3"/>
  <c r="E6" i="3"/>
  <c r="F6" i="3"/>
  <c r="E7" i="3"/>
  <c r="F7" i="3"/>
  <c r="E8" i="3"/>
  <c r="F8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E30" i="3"/>
  <c r="F30" i="3"/>
  <c r="E31" i="3"/>
  <c r="F31" i="3"/>
  <c r="E32" i="3"/>
  <c r="F32" i="3"/>
  <c r="E33" i="3"/>
  <c r="F33" i="3"/>
  <c r="E34" i="3"/>
  <c r="F34" i="3"/>
  <c r="E35" i="3"/>
  <c r="F35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E43" i="3"/>
  <c r="F43" i="3"/>
  <c r="E44" i="3"/>
  <c r="F44" i="3"/>
  <c r="E45" i="3"/>
  <c r="F45" i="3"/>
  <c r="E46" i="3"/>
  <c r="F46" i="3"/>
  <c r="E47" i="3"/>
  <c r="F47" i="3"/>
  <c r="E48" i="3"/>
  <c r="F48" i="3"/>
  <c r="E49" i="3"/>
  <c r="F49" i="3"/>
  <c r="E50" i="3"/>
  <c r="F50" i="3"/>
  <c r="E51" i="3"/>
  <c r="F51" i="3"/>
  <c r="E52" i="3"/>
  <c r="F52" i="3"/>
  <c r="E53" i="3"/>
  <c r="F53" i="3"/>
  <c r="E54" i="3"/>
  <c r="F54" i="3"/>
  <c r="E55" i="3"/>
  <c r="F55" i="3"/>
  <c r="E56" i="3"/>
  <c r="F56" i="3"/>
  <c r="E57" i="3"/>
  <c r="F57" i="3"/>
  <c r="E58" i="3"/>
  <c r="F58" i="3"/>
  <c r="E59" i="3"/>
  <c r="F59" i="3"/>
  <c r="E60" i="3"/>
  <c r="F60" i="3"/>
  <c r="E61" i="3"/>
  <c r="F61" i="3"/>
  <c r="E62" i="3"/>
  <c r="F62" i="3"/>
  <c r="W62" i="3"/>
  <c r="V62" i="3"/>
  <c r="R62" i="3"/>
  <c r="Q62" i="3"/>
  <c r="K62" i="3"/>
  <c r="J62" i="3"/>
  <c r="W61" i="3"/>
  <c r="V61" i="3"/>
  <c r="R61" i="3"/>
  <c r="Q61" i="3"/>
  <c r="K61" i="3"/>
  <c r="J61" i="3"/>
  <c r="W60" i="3"/>
  <c r="V60" i="3"/>
  <c r="R60" i="3"/>
  <c r="Q60" i="3"/>
  <c r="K60" i="3"/>
  <c r="J60" i="3"/>
  <c r="W59" i="3"/>
  <c r="V59" i="3"/>
  <c r="R59" i="3"/>
  <c r="Q59" i="3"/>
  <c r="K59" i="3"/>
  <c r="J59" i="3"/>
  <c r="W58" i="3"/>
  <c r="V58" i="3"/>
  <c r="R58" i="3"/>
  <c r="Q58" i="3"/>
  <c r="K58" i="3"/>
  <c r="J58" i="3"/>
  <c r="W57" i="3"/>
  <c r="V57" i="3"/>
  <c r="R57" i="3"/>
  <c r="Q57" i="3"/>
  <c r="K57" i="3"/>
  <c r="J57" i="3"/>
  <c r="W56" i="3"/>
  <c r="V56" i="3"/>
  <c r="R56" i="3"/>
  <c r="Q56" i="3"/>
  <c r="K56" i="3"/>
  <c r="J56" i="3"/>
  <c r="W55" i="3"/>
  <c r="V55" i="3"/>
  <c r="R55" i="3"/>
  <c r="Q55" i="3"/>
  <c r="K55" i="3"/>
  <c r="J55" i="3"/>
  <c r="W54" i="3"/>
  <c r="V54" i="3"/>
  <c r="R54" i="3"/>
  <c r="Q54" i="3"/>
  <c r="K54" i="3"/>
  <c r="J54" i="3"/>
  <c r="W53" i="3"/>
  <c r="V53" i="3"/>
  <c r="R53" i="3"/>
  <c r="Q53" i="3"/>
  <c r="K53" i="3"/>
  <c r="J53" i="3"/>
  <c r="W52" i="3"/>
  <c r="V52" i="3"/>
  <c r="R52" i="3"/>
  <c r="Q52" i="3"/>
  <c r="K52" i="3"/>
  <c r="J52" i="3"/>
  <c r="W51" i="3"/>
  <c r="V51" i="3"/>
  <c r="R51" i="3"/>
  <c r="Q51" i="3"/>
  <c r="K51" i="3"/>
  <c r="J51" i="3"/>
  <c r="W50" i="3"/>
  <c r="V50" i="3"/>
  <c r="R50" i="3"/>
  <c r="Q50" i="3"/>
  <c r="K50" i="3"/>
  <c r="J50" i="3"/>
  <c r="W49" i="3"/>
  <c r="V49" i="3"/>
  <c r="R49" i="3"/>
  <c r="Q49" i="3"/>
  <c r="K49" i="3"/>
  <c r="J49" i="3"/>
  <c r="W48" i="3"/>
  <c r="V48" i="3"/>
  <c r="R48" i="3"/>
  <c r="Q48" i="3"/>
  <c r="K48" i="3"/>
  <c r="J48" i="3"/>
  <c r="W47" i="3"/>
  <c r="V47" i="3"/>
  <c r="R47" i="3"/>
  <c r="Q47" i="3"/>
  <c r="K47" i="3"/>
  <c r="J47" i="3"/>
  <c r="W46" i="3"/>
  <c r="V46" i="3"/>
  <c r="R46" i="3"/>
  <c r="Q46" i="3"/>
  <c r="K46" i="3"/>
  <c r="J46" i="3"/>
  <c r="W45" i="3"/>
  <c r="V45" i="3"/>
  <c r="R45" i="3"/>
  <c r="Q45" i="3"/>
  <c r="K45" i="3"/>
  <c r="J45" i="3"/>
  <c r="W44" i="3"/>
  <c r="V44" i="3"/>
  <c r="R44" i="3"/>
  <c r="Q44" i="3"/>
  <c r="K44" i="3"/>
  <c r="J44" i="3"/>
  <c r="W43" i="3"/>
  <c r="V43" i="3"/>
  <c r="R43" i="3"/>
  <c r="Q43" i="3"/>
  <c r="K43" i="3"/>
  <c r="J43" i="3"/>
  <c r="W42" i="3"/>
  <c r="V42" i="3"/>
  <c r="R42" i="3"/>
  <c r="Q42" i="3"/>
  <c r="K42" i="3"/>
  <c r="J42" i="3"/>
  <c r="W41" i="3"/>
  <c r="V41" i="3"/>
  <c r="R41" i="3"/>
  <c r="Q41" i="3"/>
  <c r="K41" i="3"/>
  <c r="J41" i="3"/>
  <c r="W40" i="3"/>
  <c r="V40" i="3"/>
  <c r="R40" i="3"/>
  <c r="Q40" i="3"/>
  <c r="K40" i="3"/>
  <c r="J40" i="3"/>
  <c r="W39" i="3"/>
  <c r="V39" i="3"/>
  <c r="R39" i="3"/>
  <c r="Q39" i="3"/>
  <c r="K39" i="3"/>
  <c r="J39" i="3"/>
  <c r="W38" i="3"/>
  <c r="V38" i="3"/>
  <c r="R38" i="3"/>
  <c r="Q38" i="3"/>
  <c r="K38" i="3"/>
  <c r="J38" i="3"/>
  <c r="W37" i="3"/>
  <c r="V37" i="3"/>
  <c r="R37" i="3"/>
  <c r="Q37" i="3"/>
  <c r="K37" i="3"/>
  <c r="J37" i="3"/>
  <c r="W36" i="3"/>
  <c r="V36" i="3"/>
  <c r="R36" i="3"/>
  <c r="Q36" i="3"/>
  <c r="K36" i="3"/>
  <c r="J36" i="3"/>
  <c r="W35" i="3"/>
  <c r="V35" i="3"/>
  <c r="R35" i="3"/>
  <c r="Q35" i="3"/>
  <c r="K35" i="3"/>
  <c r="J35" i="3"/>
  <c r="W34" i="3"/>
  <c r="V34" i="3"/>
  <c r="R34" i="3"/>
  <c r="Q34" i="3"/>
  <c r="K34" i="3"/>
  <c r="J34" i="3"/>
  <c r="W33" i="3"/>
  <c r="V33" i="3"/>
  <c r="R33" i="3"/>
  <c r="Q33" i="3"/>
  <c r="K33" i="3"/>
  <c r="J33" i="3"/>
  <c r="W32" i="3"/>
  <c r="V32" i="3"/>
  <c r="R32" i="3"/>
  <c r="Q32" i="3"/>
  <c r="K32" i="3"/>
  <c r="J32" i="3"/>
  <c r="W31" i="3"/>
  <c r="V31" i="3"/>
  <c r="R31" i="3"/>
  <c r="Q31" i="3"/>
  <c r="K31" i="3"/>
  <c r="J31" i="3"/>
  <c r="W30" i="3"/>
  <c r="V30" i="3"/>
  <c r="R30" i="3"/>
  <c r="Q30" i="3"/>
  <c r="K30" i="3"/>
  <c r="J30" i="3"/>
  <c r="W29" i="3"/>
  <c r="V29" i="3"/>
  <c r="R29" i="3"/>
  <c r="Q29" i="3"/>
  <c r="K29" i="3"/>
  <c r="J29" i="3"/>
  <c r="W28" i="3"/>
  <c r="V28" i="3"/>
  <c r="R28" i="3"/>
  <c r="Q28" i="3"/>
  <c r="K28" i="3"/>
  <c r="J28" i="3"/>
  <c r="W27" i="3"/>
  <c r="V27" i="3"/>
  <c r="R27" i="3"/>
  <c r="Q27" i="3"/>
  <c r="K27" i="3"/>
  <c r="J27" i="3"/>
  <c r="W26" i="3"/>
  <c r="V26" i="3"/>
  <c r="R26" i="3"/>
  <c r="Q26" i="3"/>
  <c r="K26" i="3"/>
  <c r="J26" i="3"/>
  <c r="W25" i="3"/>
  <c r="V25" i="3"/>
  <c r="R25" i="3"/>
  <c r="Q25" i="3"/>
  <c r="K25" i="3"/>
  <c r="J25" i="3"/>
  <c r="W24" i="3"/>
  <c r="V24" i="3"/>
  <c r="R24" i="3"/>
  <c r="Q24" i="3"/>
  <c r="K24" i="3"/>
  <c r="J24" i="3"/>
  <c r="W23" i="3"/>
  <c r="V23" i="3"/>
  <c r="R23" i="3"/>
  <c r="Q23" i="3"/>
  <c r="K23" i="3"/>
  <c r="J23" i="3"/>
  <c r="W22" i="3"/>
  <c r="V22" i="3"/>
  <c r="R22" i="3"/>
  <c r="Q22" i="3"/>
  <c r="K22" i="3"/>
  <c r="J22" i="3"/>
  <c r="W21" i="3"/>
  <c r="V21" i="3"/>
  <c r="R21" i="3"/>
  <c r="Q21" i="3"/>
  <c r="K21" i="3"/>
  <c r="J21" i="3"/>
  <c r="W20" i="3"/>
  <c r="V20" i="3"/>
  <c r="R20" i="3"/>
  <c r="Q20" i="3"/>
  <c r="K20" i="3"/>
  <c r="J20" i="3"/>
  <c r="W19" i="3"/>
  <c r="V19" i="3"/>
  <c r="R19" i="3"/>
  <c r="Q19" i="3"/>
  <c r="K19" i="3"/>
  <c r="J19" i="3"/>
  <c r="W18" i="3"/>
  <c r="V18" i="3"/>
  <c r="R18" i="3"/>
  <c r="Q18" i="3"/>
  <c r="K18" i="3"/>
  <c r="J18" i="3"/>
  <c r="W17" i="3"/>
  <c r="V17" i="3"/>
  <c r="R17" i="3"/>
  <c r="Q17" i="3"/>
  <c r="K17" i="3"/>
  <c r="J17" i="3"/>
  <c r="W16" i="3"/>
  <c r="V16" i="3"/>
  <c r="R16" i="3"/>
  <c r="Q16" i="3"/>
  <c r="K16" i="3"/>
  <c r="J16" i="3"/>
  <c r="W15" i="3"/>
  <c r="V15" i="3"/>
  <c r="R15" i="3"/>
  <c r="Q15" i="3"/>
  <c r="K15" i="3"/>
  <c r="J15" i="3"/>
  <c r="W14" i="3"/>
  <c r="V14" i="3"/>
  <c r="R14" i="3"/>
  <c r="Q14" i="3"/>
  <c r="K14" i="3"/>
  <c r="J14" i="3"/>
  <c r="W13" i="3"/>
  <c r="V13" i="3"/>
  <c r="R13" i="3"/>
  <c r="Q13" i="3"/>
  <c r="K13" i="3"/>
  <c r="J13" i="3"/>
  <c r="W12" i="3"/>
  <c r="V12" i="3"/>
  <c r="R12" i="3"/>
  <c r="Q12" i="3"/>
  <c r="K12" i="3"/>
  <c r="J12" i="3"/>
  <c r="W11" i="3"/>
  <c r="V11" i="3"/>
  <c r="R11" i="3"/>
  <c r="Q11" i="3"/>
  <c r="K11" i="3"/>
  <c r="J11" i="3"/>
  <c r="W10" i="3"/>
  <c r="V10" i="3"/>
  <c r="R10" i="3"/>
  <c r="Q10" i="3"/>
  <c r="K10" i="3"/>
  <c r="J10" i="3"/>
  <c r="W9" i="3"/>
  <c r="V9" i="3"/>
  <c r="R9" i="3"/>
  <c r="Q9" i="3"/>
  <c r="K9" i="3"/>
  <c r="J9" i="3"/>
  <c r="W8" i="3"/>
  <c r="V8" i="3"/>
  <c r="R8" i="3"/>
  <c r="Q8" i="3"/>
  <c r="K8" i="3"/>
  <c r="J8" i="3"/>
  <c r="W7" i="3"/>
  <c r="V7" i="3"/>
  <c r="R7" i="3"/>
  <c r="Q7" i="3"/>
  <c r="K7" i="3"/>
  <c r="J7" i="3"/>
  <c r="W6" i="3"/>
  <c r="V6" i="3"/>
  <c r="R6" i="3"/>
  <c r="Q6" i="3"/>
  <c r="K6" i="3"/>
  <c r="J6" i="3"/>
  <c r="W5" i="3"/>
  <c r="V5" i="3"/>
  <c r="R5" i="3"/>
  <c r="Q5" i="3"/>
  <c r="K5" i="3"/>
  <c r="J5" i="3"/>
  <c r="W4" i="3"/>
  <c r="V4" i="3"/>
  <c r="R4" i="3"/>
  <c r="Q4" i="3"/>
  <c r="K4" i="3"/>
  <c r="J4" i="3"/>
  <c r="W3" i="3"/>
  <c r="V3" i="3"/>
  <c r="R3" i="3"/>
  <c r="Q3" i="3"/>
  <c r="K3" i="3"/>
  <c r="J3" i="3"/>
  <c r="W2" i="3"/>
  <c r="V2" i="3"/>
  <c r="R2" i="3"/>
  <c r="Q2" i="3"/>
  <c r="K2" i="3"/>
  <c r="J2" i="3"/>
  <c r="W62" i="1"/>
  <c r="V62" i="1"/>
  <c r="W61" i="1"/>
  <c r="V61" i="1"/>
  <c r="W60" i="1"/>
  <c r="V60" i="1"/>
  <c r="W59" i="1"/>
  <c r="V59" i="1"/>
  <c r="W58" i="1"/>
  <c r="V58" i="1"/>
  <c r="W57" i="1"/>
  <c r="V57" i="1"/>
  <c r="W56" i="1"/>
  <c r="V56" i="1"/>
  <c r="W55" i="1"/>
  <c r="V55" i="1"/>
  <c r="W54" i="1"/>
  <c r="V54" i="1"/>
  <c r="W53" i="1"/>
  <c r="V53" i="1"/>
  <c r="W52" i="1"/>
  <c r="V52" i="1"/>
  <c r="W51" i="1"/>
  <c r="V51" i="1"/>
  <c r="W50" i="1"/>
  <c r="V50" i="1"/>
  <c r="W49" i="1"/>
  <c r="V49" i="1"/>
  <c r="W48" i="1"/>
  <c r="V48" i="1"/>
  <c r="W47" i="1"/>
  <c r="V47" i="1"/>
  <c r="W46" i="1"/>
  <c r="V46" i="1"/>
  <c r="W45" i="1"/>
  <c r="V45" i="1"/>
  <c r="W44" i="1"/>
  <c r="V44" i="1"/>
  <c r="W43" i="1"/>
  <c r="V43" i="1"/>
  <c r="W42" i="1"/>
  <c r="V42" i="1"/>
  <c r="W41" i="1"/>
  <c r="V41" i="1"/>
  <c r="W40" i="1"/>
  <c r="V40" i="1"/>
  <c r="W39" i="1"/>
  <c r="V39" i="1"/>
  <c r="W38" i="1"/>
  <c r="V38" i="1"/>
  <c r="W37" i="1"/>
  <c r="V37" i="1"/>
  <c r="W36" i="1"/>
  <c r="V36" i="1"/>
  <c r="W35" i="1"/>
  <c r="V35" i="1"/>
  <c r="W34" i="1"/>
  <c r="V34" i="1"/>
  <c r="W33" i="1"/>
  <c r="V33" i="1"/>
  <c r="W32" i="1"/>
  <c r="V32" i="1"/>
  <c r="W31" i="1"/>
  <c r="V31" i="1"/>
  <c r="W30" i="1"/>
  <c r="V30" i="1"/>
  <c r="W29" i="1"/>
  <c r="V29" i="1"/>
  <c r="W28" i="1"/>
  <c r="V28" i="1"/>
  <c r="W27" i="1"/>
  <c r="V27" i="1"/>
  <c r="W26" i="1"/>
  <c r="V26" i="1"/>
  <c r="W25" i="1"/>
  <c r="V25" i="1"/>
  <c r="W24" i="1"/>
  <c r="V24" i="1"/>
  <c r="W23" i="1"/>
  <c r="V23" i="1"/>
  <c r="W22" i="1"/>
  <c r="V22" i="1"/>
  <c r="W21" i="1"/>
  <c r="V21" i="1"/>
  <c r="W20" i="1"/>
  <c r="V20" i="1"/>
  <c r="W19" i="1"/>
  <c r="V19" i="1"/>
  <c r="W18" i="1"/>
  <c r="V18" i="1"/>
  <c r="W17" i="1"/>
  <c r="V17" i="1"/>
  <c r="W16" i="1"/>
  <c r="V16" i="1"/>
  <c r="W15" i="1"/>
  <c r="V15" i="1"/>
  <c r="W14" i="1"/>
  <c r="V14" i="1"/>
  <c r="W13" i="1"/>
  <c r="V13" i="1"/>
  <c r="W12" i="1"/>
  <c r="V12" i="1"/>
  <c r="W11" i="1"/>
  <c r="V11" i="1"/>
  <c r="W10" i="1"/>
  <c r="V10" i="1"/>
  <c r="W9" i="1"/>
  <c r="V9" i="1"/>
  <c r="W8" i="1"/>
  <c r="V8" i="1"/>
  <c r="W7" i="1"/>
  <c r="V7" i="1"/>
  <c r="W6" i="1"/>
  <c r="V6" i="1"/>
  <c r="W5" i="1"/>
  <c r="V5" i="1"/>
  <c r="W4" i="1"/>
  <c r="V4" i="1"/>
  <c r="W3" i="1"/>
  <c r="V3" i="1"/>
  <c r="W2" i="1"/>
  <c r="V2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51" i="1"/>
  <c r="Q51" i="1"/>
  <c r="R50" i="1"/>
  <c r="Q50" i="1"/>
  <c r="R49" i="1"/>
  <c r="Q49" i="1"/>
  <c r="R48" i="1"/>
  <c r="Q48" i="1"/>
  <c r="R47" i="1"/>
  <c r="Q47" i="1"/>
  <c r="R46" i="1"/>
  <c r="Q46" i="1"/>
  <c r="R45" i="1"/>
  <c r="Q45" i="1"/>
  <c r="R44" i="1"/>
  <c r="Q44" i="1"/>
  <c r="R43" i="1"/>
  <c r="Q43" i="1"/>
  <c r="R42" i="1"/>
  <c r="Q42" i="1"/>
  <c r="R41" i="1"/>
  <c r="Q41" i="1"/>
  <c r="R40" i="1"/>
  <c r="Q40" i="1"/>
  <c r="R39" i="1"/>
  <c r="Q39" i="1"/>
  <c r="R38" i="1"/>
  <c r="Q38" i="1"/>
  <c r="R37" i="1"/>
  <c r="Q37" i="1"/>
  <c r="R36" i="1"/>
  <c r="Q36" i="1"/>
  <c r="R35" i="1"/>
  <c r="Q35" i="1"/>
  <c r="R34" i="1"/>
  <c r="Q34" i="1"/>
  <c r="R33" i="1"/>
  <c r="Q33" i="1"/>
  <c r="R32" i="1"/>
  <c r="Q32" i="1"/>
  <c r="R31" i="1"/>
  <c r="Q31" i="1"/>
  <c r="R30" i="1"/>
  <c r="Q30" i="1"/>
  <c r="R29" i="1"/>
  <c r="Q29" i="1"/>
  <c r="R28" i="1"/>
  <c r="Q28" i="1"/>
  <c r="R27" i="1"/>
  <c r="Q27" i="1"/>
  <c r="R26" i="1"/>
  <c r="Q26" i="1"/>
  <c r="R25" i="1"/>
  <c r="Q25" i="1"/>
  <c r="R24" i="1"/>
  <c r="Q24" i="1"/>
  <c r="R23" i="1"/>
  <c r="Q23" i="1"/>
  <c r="R22" i="1"/>
  <c r="Q22" i="1"/>
  <c r="R21" i="1"/>
  <c r="Q21" i="1"/>
  <c r="R20" i="1"/>
  <c r="Q20" i="1"/>
  <c r="R19" i="1"/>
  <c r="Q19" i="1"/>
  <c r="R18" i="1"/>
  <c r="Q18" i="1"/>
  <c r="R17" i="1"/>
  <c r="Q17" i="1"/>
  <c r="R16" i="1"/>
  <c r="Q16" i="1"/>
  <c r="R15" i="1"/>
  <c r="Q15" i="1"/>
  <c r="R14" i="1"/>
  <c r="Q14" i="1"/>
  <c r="R13" i="1"/>
  <c r="Q13" i="1"/>
  <c r="R12" i="1"/>
  <c r="Q12" i="1"/>
  <c r="R11" i="1"/>
  <c r="Q11" i="1"/>
  <c r="R10" i="1"/>
  <c r="Q10" i="1"/>
  <c r="R9" i="1"/>
  <c r="Q9" i="1"/>
  <c r="R8" i="1"/>
  <c r="Q8" i="1"/>
  <c r="R7" i="1"/>
  <c r="Q7" i="1"/>
  <c r="R6" i="1"/>
  <c r="Q6" i="1"/>
  <c r="R5" i="1"/>
  <c r="Q5" i="1"/>
  <c r="R4" i="1"/>
  <c r="Q4" i="1"/>
  <c r="R3" i="1"/>
  <c r="Q3" i="1"/>
  <c r="R2" i="1"/>
  <c r="Q2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J4" i="1"/>
  <c r="K3" i="1"/>
  <c r="J3" i="1"/>
  <c r="K2" i="1"/>
  <c r="J2" i="1"/>
  <c r="E3" i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F2" i="1"/>
  <c r="E2" i="1"/>
</calcChain>
</file>

<file path=xl/sharedStrings.xml><?xml version="1.0" encoding="utf-8"?>
<sst xmlns="http://schemas.openxmlformats.org/spreadsheetml/2006/main" count="140" uniqueCount="13">
  <si>
    <t>Frequency (Hz)</t>
  </si>
  <si>
    <t>AR_4_Zmod</t>
  </si>
  <si>
    <t>AR_5_Zmod</t>
  </si>
  <si>
    <t>AR_6_Zmod</t>
  </si>
  <si>
    <t>25M_4_Zmod</t>
  </si>
  <si>
    <t>25M_5_Zmod</t>
  </si>
  <si>
    <t>25M_6_Zmod</t>
  </si>
  <si>
    <t>AR_4_Zphz</t>
  </si>
  <si>
    <t>AR_5_Zphz</t>
  </si>
  <si>
    <t>AR_6_Zphz</t>
  </si>
  <si>
    <t>25M_4_Zphz</t>
  </si>
  <si>
    <t>25M_5_Zphz</t>
  </si>
  <si>
    <t>25M_6_Zphz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</si>
</sst>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0" borderId="0" xfId="0" applyFont="1" applyFill="1" applyBorder="1"/>
    <xf numFmtId="0" fontId="0" fillId="0" borderId="0" xfId="0" applyFill="1"/>
    <xf numFmtId="0" fontId="1" fillId="0" borderId="0" xfId="0" applyFont="1" applyFill="1" applyBorder="1" applyAlignment="1">
      <alignment horizontal="center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31AD0-B986-461E-B377-9D70AC06F85A}">
  <dimension ref="A1:AR367"/>
  <sheetViews>
    <sheetView workbookViewId="0">
      <selection activeCell="L2" sqref="L2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bestFit="1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2" width="12.5703125" bestFit="1" customWidth="1"/>
    <col min="23" max="23" width="12" bestFit="1" customWidth="1"/>
    <col min="24" max="24" width="12" customWidth="1"/>
    <col min="25" max="27" width="10.5703125" bestFit="1" customWidth="1"/>
    <col min="28" max="29" width="10.28515625" customWidth="1"/>
    <col min="30" max="32" width="11.5703125" bestFit="1" customWidth="1"/>
    <col min="33" max="34" width="11.5703125" customWidth="1"/>
    <col min="35" max="37" width="12.5703125" bestFit="1" customWidth="1"/>
    <col min="38" max="39" width="12" bestFit="1" customWidth="1"/>
    <col min="40" max="43" width="12.5703125" bestFit="1" customWidth="1"/>
    <col min="44" max="44" width="12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 s="1">
        <v>4.3340730000000001</v>
      </c>
      <c r="C2" s="1">
        <v>3.396938</v>
      </c>
      <c r="D2" s="1">
        <v>3.7534429999999999</v>
      </c>
      <c r="E2" s="3">
        <f>AVERAGE(B2:D2)</f>
        <v>3.828151333333333</v>
      </c>
      <c r="F2" s="4">
        <f>STDEV(B2:D2)</f>
        <v>0.47301321689603265</v>
      </c>
      <c r="G2" s="1">
        <v>4.0895809999999999</v>
      </c>
      <c r="H2" s="1">
        <v>3.8168549999999999</v>
      </c>
      <c r="I2" s="1">
        <v>3.9283709999999998</v>
      </c>
      <c r="J2" s="3">
        <f>AVERAGE(G2:I2)</f>
        <v>3.9449356666666664</v>
      </c>
      <c r="K2" s="4">
        <f>STDEV(G2:I2)</f>
        <v>0.13711549476748913</v>
      </c>
      <c r="L2" s="9"/>
      <c r="M2" s="1">
        <v>100078.1</v>
      </c>
      <c r="N2" s="1">
        <v>-10.9544</v>
      </c>
      <c r="O2" s="1">
        <v>3.5919E-2</v>
      </c>
      <c r="P2" s="1">
        <v>-12.1511</v>
      </c>
      <c r="Q2" s="3">
        <f>AVERAGE(N2:P2)</f>
        <v>-7.6898603333333329</v>
      </c>
      <c r="R2" s="4">
        <f>STDEV(N2:P2)</f>
        <v>6.7174230515146451</v>
      </c>
      <c r="S2" s="1">
        <v>-12.2286</v>
      </c>
      <c r="T2" s="1">
        <v>-0.59887999999999997</v>
      </c>
      <c r="U2" s="1">
        <v>-1.6988799999999999</v>
      </c>
      <c r="V2" s="3">
        <f>AVERAGE(S2:U2)</f>
        <v>-4.8421200000000004</v>
      </c>
      <c r="W2" s="4">
        <f>STDEV(S2:U2)</f>
        <v>6.4204801294607243</v>
      </c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</row>
    <row r="3" spans="1:44" x14ac:dyDescent="0.25">
      <c r="A3" s="1">
        <v>79453.13</v>
      </c>
      <c r="B3" s="1">
        <v>4.3467849999999997</v>
      </c>
      <c r="C3" s="1">
        <v>3.3883320000000001</v>
      </c>
      <c r="D3" s="1">
        <v>3.7159550000000001</v>
      </c>
      <c r="E3" s="5">
        <f t="shared" ref="E3:E62" si="0">AVERAGE(B3:D3)</f>
        <v>3.817024</v>
      </c>
      <c r="F3" s="6">
        <f t="shared" ref="F3:F62" si="1">STDEV(B3:D3)</f>
        <v>0.48715423160740512</v>
      </c>
      <c r="G3" s="1">
        <v>4.0961100000000004</v>
      </c>
      <c r="H3" s="1">
        <v>3.7768299999999999</v>
      </c>
      <c r="I3" s="1">
        <v>3.924105</v>
      </c>
      <c r="J3" s="5">
        <f t="shared" ref="J3:J62" si="2">AVERAGE(G3:I3)</f>
        <v>3.9323483333333336</v>
      </c>
      <c r="K3" s="6">
        <f t="shared" ref="K3:K62" si="3">STDEV(G3:I3)</f>
        <v>0.15979954320439532</v>
      </c>
      <c r="L3" s="9"/>
      <c r="M3" s="1">
        <v>79453.13</v>
      </c>
      <c r="N3" s="1">
        <v>-9.0081100000000003</v>
      </c>
      <c r="O3" s="1">
        <v>-0.76353000000000004</v>
      </c>
      <c r="P3" s="1">
        <v>-10.4223</v>
      </c>
      <c r="Q3" s="5">
        <f t="shared" ref="Q3:Q62" si="4">AVERAGE(N3:P3)</f>
        <v>-6.7313133333333326</v>
      </c>
      <c r="R3" s="6">
        <f t="shared" ref="R3:R62" si="5">STDEV(N3:P3)</f>
        <v>5.2163983527174533</v>
      </c>
      <c r="S3" s="1">
        <v>-10.688499999999999</v>
      </c>
      <c r="T3" s="1">
        <v>-10.0701</v>
      </c>
      <c r="U3" s="1">
        <v>-10.6922</v>
      </c>
      <c r="V3" s="5">
        <f t="shared" ref="V3:V62" si="6">AVERAGE(S3:U3)</f>
        <v>-10.483600000000001</v>
      </c>
      <c r="W3" s="6">
        <f t="shared" ref="W3:W62" si="7">STDEV(S3:U3)</f>
        <v>0.35810628310600723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</row>
    <row r="4" spans="1:44" x14ac:dyDescent="0.25">
      <c r="A4" s="1">
        <v>63140.62</v>
      </c>
      <c r="B4" s="1">
        <v>4.4445389999999998</v>
      </c>
      <c r="C4" s="1">
        <v>3.5564719999999999</v>
      </c>
      <c r="D4" s="1">
        <v>3.8200820000000002</v>
      </c>
      <c r="E4" s="5">
        <f t="shared" si="0"/>
        <v>3.9403643333333336</v>
      </c>
      <c r="F4" s="6">
        <f t="shared" si="1"/>
        <v>0.45608840031986481</v>
      </c>
      <c r="G4" s="1">
        <v>4.0722800000000001</v>
      </c>
      <c r="H4" s="1">
        <v>3.8758870000000001</v>
      </c>
      <c r="I4" s="1">
        <v>3.8958409999999999</v>
      </c>
      <c r="J4" s="5">
        <f t="shared" si="2"/>
        <v>3.9480026666666661</v>
      </c>
      <c r="K4" s="6">
        <f t="shared" si="3"/>
        <v>0.10808877006578135</v>
      </c>
      <c r="L4" s="9"/>
      <c r="M4" s="1">
        <v>63140.62</v>
      </c>
      <c r="N4" s="1">
        <v>-7.47783</v>
      </c>
      <c r="O4" s="1">
        <v>-0.78583999999999998</v>
      </c>
      <c r="P4" s="1">
        <v>-8.7157400000000003</v>
      </c>
      <c r="Q4" s="5">
        <f t="shared" si="4"/>
        <v>-5.6598033333333335</v>
      </c>
      <c r="R4" s="6">
        <f t="shared" si="5"/>
        <v>4.2661158239121129</v>
      </c>
      <c r="S4" s="1">
        <v>-9.1006199999999993</v>
      </c>
      <c r="T4" s="1">
        <v>-8.1559699999999999</v>
      </c>
      <c r="U4" s="1">
        <v>-9.5075800000000008</v>
      </c>
      <c r="V4" s="5">
        <f t="shared" si="6"/>
        <v>-8.9213900000000006</v>
      </c>
      <c r="W4" s="6">
        <f t="shared" si="7"/>
        <v>0.69340099704283698</v>
      </c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</row>
    <row r="5" spans="1:44" x14ac:dyDescent="0.25">
      <c r="A5" s="1">
        <v>50203.12</v>
      </c>
      <c r="B5" s="1">
        <v>4.4258050000000004</v>
      </c>
      <c r="C5" s="1">
        <v>3.454809</v>
      </c>
      <c r="D5" s="1">
        <v>3.736945</v>
      </c>
      <c r="E5" s="5">
        <f t="shared" si="0"/>
        <v>3.8725196666666668</v>
      </c>
      <c r="F5" s="6">
        <f t="shared" si="1"/>
        <v>0.49949341906108508</v>
      </c>
      <c r="G5" s="1">
        <v>4.227684</v>
      </c>
      <c r="H5" s="1">
        <v>3.771344</v>
      </c>
      <c r="I5" s="1">
        <v>3.9236580000000001</v>
      </c>
      <c r="J5" s="5">
        <f t="shared" si="2"/>
        <v>3.9742286666666669</v>
      </c>
      <c r="K5" s="6">
        <f t="shared" si="3"/>
        <v>0.23233508806319661</v>
      </c>
      <c r="L5" s="9"/>
      <c r="M5" s="1">
        <v>50203.12</v>
      </c>
      <c r="N5" s="1">
        <v>-6.6998199999999999</v>
      </c>
      <c r="O5" s="1">
        <v>-1.3088200000000001</v>
      </c>
      <c r="P5" s="1">
        <v>-8.4423499999999994</v>
      </c>
      <c r="Q5" s="5">
        <f t="shared" si="4"/>
        <v>-5.4836633333333324</v>
      </c>
      <c r="R5" s="6">
        <f t="shared" si="5"/>
        <v>3.719017389530916</v>
      </c>
      <c r="S5" s="1">
        <v>-6.8251600000000003</v>
      </c>
      <c r="T5" s="1">
        <v>-7.7972599999999996</v>
      </c>
      <c r="U5" s="1">
        <v>-8.7143800000000002</v>
      </c>
      <c r="V5" s="5">
        <f t="shared" si="6"/>
        <v>-7.7789333333333337</v>
      </c>
      <c r="W5" s="6">
        <f t="shared" si="7"/>
        <v>0.94474332605916478</v>
      </c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1:44" x14ac:dyDescent="0.25">
      <c r="A6" s="1">
        <v>39890.620000000003</v>
      </c>
      <c r="B6" s="1">
        <v>4.420242</v>
      </c>
      <c r="C6" s="1">
        <v>3.4699369999999998</v>
      </c>
      <c r="D6" s="1">
        <v>3.8652389999999999</v>
      </c>
      <c r="E6" s="5">
        <f t="shared" si="0"/>
        <v>3.9184726666666663</v>
      </c>
      <c r="F6" s="6">
        <f t="shared" si="1"/>
        <v>0.477383771934419</v>
      </c>
      <c r="G6" s="1">
        <v>4.1688239999999999</v>
      </c>
      <c r="H6" s="1">
        <v>3.8315760000000001</v>
      </c>
      <c r="I6" s="1">
        <v>4.0010539999999999</v>
      </c>
      <c r="J6" s="5">
        <f t="shared" si="2"/>
        <v>4.000484666666666</v>
      </c>
      <c r="K6" s="6">
        <f t="shared" si="3"/>
        <v>0.16862472084879279</v>
      </c>
      <c r="L6" s="9"/>
      <c r="M6" s="1">
        <v>39890.620000000003</v>
      </c>
      <c r="N6" s="1">
        <v>-5.8329800000000001</v>
      </c>
      <c r="O6" s="1">
        <v>-2.5099300000000002</v>
      </c>
      <c r="P6" s="1">
        <v>-7.0108199999999998</v>
      </c>
      <c r="Q6" s="5">
        <f t="shared" si="4"/>
        <v>-5.1179099999999993</v>
      </c>
      <c r="R6" s="6">
        <f t="shared" si="5"/>
        <v>2.3340943697074468</v>
      </c>
      <c r="S6" s="1">
        <v>-7.0788500000000001</v>
      </c>
      <c r="T6" s="1">
        <v>-6.8586400000000003</v>
      </c>
      <c r="U6" s="1">
        <v>-7.6415199999999999</v>
      </c>
      <c r="V6" s="5">
        <f t="shared" si="6"/>
        <v>-7.1930033333333334</v>
      </c>
      <c r="W6" s="6">
        <f t="shared" si="7"/>
        <v>0.40373074100609824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</row>
    <row r="7" spans="1:44" x14ac:dyDescent="0.25">
      <c r="A7" s="1">
        <v>31640.63</v>
      </c>
      <c r="B7" s="1">
        <v>4.4644849999999998</v>
      </c>
      <c r="C7" s="1">
        <v>3.4636550000000002</v>
      </c>
      <c r="D7" s="1">
        <v>3.809857</v>
      </c>
      <c r="E7" s="5">
        <f t="shared" si="0"/>
        <v>3.9126656666666668</v>
      </c>
      <c r="F7" s="6">
        <f t="shared" si="1"/>
        <v>0.50827393075125837</v>
      </c>
      <c r="G7" s="1">
        <v>4.183478</v>
      </c>
      <c r="H7" s="1">
        <v>3.8498199999999998</v>
      </c>
      <c r="I7" s="1">
        <v>4.0266010000000003</v>
      </c>
      <c r="J7" s="5">
        <f t="shared" si="2"/>
        <v>4.0199663333333335</v>
      </c>
      <c r="K7" s="6">
        <f t="shared" si="3"/>
        <v>0.16692791660574147</v>
      </c>
      <c r="L7" s="9"/>
      <c r="M7" s="1">
        <v>31640.63</v>
      </c>
      <c r="N7" s="1">
        <v>-5.4974400000000001</v>
      </c>
      <c r="O7" s="1">
        <v>-2.2593299999999998</v>
      </c>
      <c r="P7" s="1">
        <v>-6.3192700000000004</v>
      </c>
      <c r="Q7" s="5">
        <f t="shared" si="4"/>
        <v>-4.6920133333333327</v>
      </c>
      <c r="R7" s="6">
        <f t="shared" si="5"/>
        <v>2.1464650678344022</v>
      </c>
      <c r="S7" s="1">
        <v>-6.9692800000000004</v>
      </c>
      <c r="T7" s="1">
        <v>-6.2712199999999996</v>
      </c>
      <c r="U7" s="1">
        <v>-7.1786899999999996</v>
      </c>
      <c r="V7" s="5">
        <f t="shared" si="6"/>
        <v>-6.8063966666666671</v>
      </c>
      <c r="W7" s="6">
        <f t="shared" si="7"/>
        <v>0.4751564852060145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x14ac:dyDescent="0.25">
      <c r="A8" s="1">
        <v>25171.88</v>
      </c>
      <c r="B8" s="1">
        <v>4.4678469999999999</v>
      </c>
      <c r="C8" s="1">
        <v>3.4617369999999998</v>
      </c>
      <c r="D8" s="1">
        <v>3.9316529999999998</v>
      </c>
      <c r="E8" s="5">
        <f t="shared" si="0"/>
        <v>3.9537456666666664</v>
      </c>
      <c r="F8" s="6">
        <f t="shared" si="1"/>
        <v>0.50341870988803838</v>
      </c>
      <c r="G8" s="1">
        <v>4.3173209999999997</v>
      </c>
      <c r="H8" s="1">
        <v>3.85134</v>
      </c>
      <c r="I8" s="1">
        <v>4.1726979999999996</v>
      </c>
      <c r="J8" s="5">
        <f t="shared" si="2"/>
        <v>4.1137863333333335</v>
      </c>
      <c r="K8" s="6">
        <f t="shared" si="3"/>
        <v>0.23851103002237289</v>
      </c>
      <c r="L8" s="9"/>
      <c r="M8" s="1">
        <v>25171.88</v>
      </c>
      <c r="N8" s="1">
        <v>-5.52196</v>
      </c>
      <c r="O8" s="1">
        <v>-2.75556</v>
      </c>
      <c r="P8" s="1">
        <v>-6.0467899999999997</v>
      </c>
      <c r="Q8" s="5">
        <f t="shared" si="4"/>
        <v>-4.7747699999999993</v>
      </c>
      <c r="R8" s="6">
        <f t="shared" si="5"/>
        <v>1.7682670613626217</v>
      </c>
      <c r="S8" s="1">
        <v>-5.1455799999999998</v>
      </c>
      <c r="T8" s="1">
        <v>-5.8037599999999996</v>
      </c>
      <c r="U8" s="1">
        <v>-6.4562400000000002</v>
      </c>
      <c r="V8" s="5">
        <f t="shared" si="6"/>
        <v>-5.8018600000000005</v>
      </c>
      <c r="W8" s="6">
        <f t="shared" si="7"/>
        <v>0.65533206574987635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1:44" x14ac:dyDescent="0.25">
      <c r="A9" s="1">
        <v>20015.62</v>
      </c>
      <c r="B9" s="1">
        <v>4.4543819999999998</v>
      </c>
      <c r="C9" s="1">
        <v>3.4684300000000001</v>
      </c>
      <c r="D9" s="1">
        <v>3.8091900000000001</v>
      </c>
      <c r="E9" s="5">
        <f t="shared" si="0"/>
        <v>3.9106673333333339</v>
      </c>
      <c r="F9" s="6">
        <f t="shared" si="1"/>
        <v>0.50074801393647705</v>
      </c>
      <c r="G9" s="1">
        <v>4.2627560000000004</v>
      </c>
      <c r="H9" s="1">
        <v>3.8933369999999998</v>
      </c>
      <c r="I9" s="1">
        <v>4.07829</v>
      </c>
      <c r="J9" s="5">
        <f t="shared" si="2"/>
        <v>4.078127666666667</v>
      </c>
      <c r="K9" s="6">
        <f t="shared" si="3"/>
        <v>0.18470955350044416</v>
      </c>
      <c r="L9" s="9"/>
      <c r="M9" s="1">
        <v>20015.62</v>
      </c>
      <c r="N9" s="1">
        <v>-5.2336900000000002</v>
      </c>
      <c r="O9" s="1">
        <v>-3.5448599999999999</v>
      </c>
      <c r="P9" s="1">
        <v>-5.9586199999999998</v>
      </c>
      <c r="Q9" s="5">
        <f t="shared" si="4"/>
        <v>-4.9123899999999994</v>
      </c>
      <c r="R9" s="6">
        <f t="shared" si="5"/>
        <v>1.2385413202231119</v>
      </c>
      <c r="S9" s="1">
        <v>-6.7941900000000004</v>
      </c>
      <c r="T9" s="1">
        <v>-5.98468</v>
      </c>
      <c r="U9" s="1">
        <v>-7.3846600000000002</v>
      </c>
      <c r="V9" s="5">
        <f t="shared" si="6"/>
        <v>-6.7211766666666675</v>
      </c>
      <c r="W9" s="6">
        <f t="shared" si="7"/>
        <v>0.70284010289206855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</row>
    <row r="10" spans="1:44" x14ac:dyDescent="0.25">
      <c r="A10" s="1">
        <v>15890.62</v>
      </c>
      <c r="B10" s="1">
        <v>4.5334770000000004</v>
      </c>
      <c r="C10" s="1">
        <v>3.5026860000000002</v>
      </c>
      <c r="D10" s="1">
        <v>3.9787629999999998</v>
      </c>
      <c r="E10" s="5">
        <f t="shared" si="0"/>
        <v>4.0049753333333333</v>
      </c>
      <c r="F10" s="6">
        <f t="shared" si="1"/>
        <v>0.51589517950290564</v>
      </c>
      <c r="G10" s="1">
        <v>4.3037140000000003</v>
      </c>
      <c r="H10" s="1">
        <v>3.9144809999999999</v>
      </c>
      <c r="I10" s="1">
        <v>4.1195240000000002</v>
      </c>
      <c r="J10" s="5">
        <f t="shared" si="2"/>
        <v>4.1125730000000003</v>
      </c>
      <c r="K10" s="6">
        <f t="shared" si="3"/>
        <v>0.19470957699353175</v>
      </c>
      <c r="L10" s="9"/>
      <c r="M10" s="1">
        <v>15890.62</v>
      </c>
      <c r="N10" s="1">
        <v>-5.7370700000000001</v>
      </c>
      <c r="O10" s="1">
        <v>-4.2790499999999998</v>
      </c>
      <c r="P10" s="1">
        <v>-6.3746099999999997</v>
      </c>
      <c r="Q10" s="5">
        <f t="shared" si="4"/>
        <v>-5.4635766666666674</v>
      </c>
      <c r="R10" s="6">
        <f t="shared" si="5"/>
        <v>1.0742168686691362</v>
      </c>
      <c r="S10" s="1">
        <v>-6.8889699999999996</v>
      </c>
      <c r="T10" s="1">
        <v>-6.2945799999999998</v>
      </c>
      <c r="U10" s="1">
        <v>-7.7000599999999997</v>
      </c>
      <c r="V10" s="5">
        <f t="shared" si="6"/>
        <v>-6.9612033333333336</v>
      </c>
      <c r="W10" s="6">
        <f t="shared" si="7"/>
        <v>0.70551877964610776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1:44" x14ac:dyDescent="0.25">
      <c r="A11" s="1">
        <v>12609.37</v>
      </c>
      <c r="B11" s="1">
        <v>4.5102070000000003</v>
      </c>
      <c r="C11" s="1">
        <v>3.5198719999999999</v>
      </c>
      <c r="D11" s="1">
        <v>4.0733819999999996</v>
      </c>
      <c r="E11" s="5">
        <f t="shared" si="0"/>
        <v>4.0344869999999995</v>
      </c>
      <c r="F11" s="6">
        <f t="shared" si="1"/>
        <v>0.4963118664962588</v>
      </c>
      <c r="G11" s="1">
        <v>4.3425070000000003</v>
      </c>
      <c r="H11" s="1">
        <v>3.9475920000000002</v>
      </c>
      <c r="I11" s="1">
        <v>4.1801500000000003</v>
      </c>
      <c r="J11" s="5">
        <f t="shared" si="2"/>
        <v>4.1567496666666672</v>
      </c>
      <c r="K11" s="6">
        <f t="shared" si="3"/>
        <v>0.19849470019709181</v>
      </c>
      <c r="L11" s="9"/>
      <c r="M11" s="1">
        <v>12609.37</v>
      </c>
      <c r="N11" s="1">
        <v>-6.1541499999999996</v>
      </c>
      <c r="O11" s="1">
        <v>-5.7471899999999998</v>
      </c>
      <c r="P11" s="1">
        <v>-6.5743299999999998</v>
      </c>
      <c r="Q11" s="5">
        <f t="shared" si="4"/>
        <v>-6.1585566666666667</v>
      </c>
      <c r="R11" s="6">
        <f t="shared" si="5"/>
        <v>0.4135876073256225</v>
      </c>
      <c r="S11" s="1">
        <v>-7.4166499999999997</v>
      </c>
      <c r="T11" s="1">
        <v>-6.2988900000000001</v>
      </c>
      <c r="U11" s="1">
        <v>-8.3878500000000003</v>
      </c>
      <c r="V11" s="5">
        <f t="shared" si="6"/>
        <v>-7.367796666666667</v>
      </c>
      <c r="W11" s="6">
        <f t="shared" si="7"/>
        <v>1.0453365278862699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1:44" x14ac:dyDescent="0.25">
      <c r="A12" s="1">
        <v>10078.129999999999</v>
      </c>
      <c r="B12" s="1">
        <v>4.5524230000000001</v>
      </c>
      <c r="C12" s="1">
        <v>3.5426359999999999</v>
      </c>
      <c r="D12" s="1">
        <v>4.0922470000000004</v>
      </c>
      <c r="E12" s="5">
        <f t="shared" si="0"/>
        <v>4.0624353333333332</v>
      </c>
      <c r="F12" s="6">
        <f t="shared" si="1"/>
        <v>0.50555316035440945</v>
      </c>
      <c r="G12" s="1">
        <v>4.3890370000000001</v>
      </c>
      <c r="H12" s="1">
        <v>3.9724460000000001</v>
      </c>
      <c r="I12" s="1">
        <v>4.1945430000000004</v>
      </c>
      <c r="J12" s="5">
        <f t="shared" si="2"/>
        <v>4.1853419999999995</v>
      </c>
      <c r="K12" s="6">
        <f t="shared" si="3"/>
        <v>0.20844785707941443</v>
      </c>
      <c r="L12" s="9"/>
      <c r="M12" s="1">
        <v>10078.129999999999</v>
      </c>
      <c r="N12" s="1">
        <v>-6.8350299999999997</v>
      </c>
      <c r="O12" s="1">
        <v>-6.2018000000000004</v>
      </c>
      <c r="P12" s="1">
        <v>-8.2280200000000008</v>
      </c>
      <c r="Q12" s="5">
        <f t="shared" si="4"/>
        <v>-7.0882833333333339</v>
      </c>
      <c r="R12" s="6">
        <f t="shared" si="5"/>
        <v>1.0365784148984256</v>
      </c>
      <c r="S12" s="1">
        <v>-8.0660799999999995</v>
      </c>
      <c r="T12" s="1">
        <v>-7.4869300000000001</v>
      </c>
      <c r="U12" s="1">
        <v>-9.1981000000000002</v>
      </c>
      <c r="V12" s="5">
        <f t="shared" si="6"/>
        <v>-8.2503700000000002</v>
      </c>
      <c r="W12" s="6">
        <f t="shared" si="7"/>
        <v>0.87034349270848244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1:44" x14ac:dyDescent="0.25">
      <c r="A13" s="1">
        <v>8015.625</v>
      </c>
      <c r="B13" s="1">
        <v>4.570576</v>
      </c>
      <c r="C13" s="1">
        <v>3.6133120000000001</v>
      </c>
      <c r="D13" s="1">
        <v>4.1063689999999999</v>
      </c>
      <c r="E13" s="5">
        <f t="shared" si="0"/>
        <v>4.0967523333333338</v>
      </c>
      <c r="F13" s="6">
        <f t="shared" si="1"/>
        <v>0.47870445123513661</v>
      </c>
      <c r="G13" s="1">
        <v>4.4278940000000002</v>
      </c>
      <c r="H13" s="1">
        <v>4.1288739999999997</v>
      </c>
      <c r="I13" s="1">
        <v>4.2499200000000004</v>
      </c>
      <c r="J13" s="5">
        <f t="shared" si="2"/>
        <v>4.2688960000000007</v>
      </c>
      <c r="K13" s="6">
        <f t="shared" si="3"/>
        <v>0.15041046018146501</v>
      </c>
      <c r="L13" s="9"/>
      <c r="M13" s="1">
        <v>8015.625</v>
      </c>
      <c r="N13" s="1">
        <v>-7.8739499999999998</v>
      </c>
      <c r="O13" s="1">
        <v>-7.3913099999999998</v>
      </c>
      <c r="P13" s="1">
        <v>-8.4922500000000003</v>
      </c>
      <c r="Q13" s="5">
        <f t="shared" si="4"/>
        <v>-7.9191700000000003</v>
      </c>
      <c r="R13" s="6">
        <f t="shared" si="5"/>
        <v>0.55186126626173027</v>
      </c>
      <c r="S13" s="1">
        <v>-9.3551699999999993</v>
      </c>
      <c r="T13" s="1">
        <v>-8.2127300000000005</v>
      </c>
      <c r="U13" s="1">
        <v>-10.53</v>
      </c>
      <c r="V13" s="5">
        <f t="shared" si="6"/>
        <v>-9.365966666666667</v>
      </c>
      <c r="W13" s="6">
        <f t="shared" si="7"/>
        <v>1.1586727274055075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1:44" x14ac:dyDescent="0.25">
      <c r="A14" s="1">
        <v>6328.125</v>
      </c>
      <c r="B14" s="1">
        <v>4.6592890000000002</v>
      </c>
      <c r="C14" s="1">
        <v>3.6711490000000002</v>
      </c>
      <c r="D14" s="1">
        <v>4.1987300000000003</v>
      </c>
      <c r="E14" s="5">
        <f t="shared" si="0"/>
        <v>4.1763893333333337</v>
      </c>
      <c r="F14" s="6">
        <f t="shared" si="1"/>
        <v>0.49444867675051302</v>
      </c>
      <c r="G14" s="1">
        <v>4.5415669999999997</v>
      </c>
      <c r="H14" s="1">
        <v>4.0428610000000003</v>
      </c>
      <c r="I14" s="1">
        <v>4.3213379999999999</v>
      </c>
      <c r="J14" s="5">
        <f t="shared" si="2"/>
        <v>4.3019220000000002</v>
      </c>
      <c r="K14" s="6">
        <f t="shared" si="3"/>
        <v>0.24991929577565605</v>
      </c>
      <c r="L14" s="9"/>
      <c r="M14" s="1">
        <v>6328.125</v>
      </c>
      <c r="N14" s="1">
        <v>-9.0066000000000006</v>
      </c>
      <c r="O14" s="1">
        <v>-8.9117700000000006</v>
      </c>
      <c r="P14" s="1">
        <v>-8.7262199999999996</v>
      </c>
      <c r="Q14" s="5">
        <f t="shared" si="4"/>
        <v>-8.8815299999999997</v>
      </c>
      <c r="R14" s="6">
        <f t="shared" si="5"/>
        <v>0.14261514400651901</v>
      </c>
      <c r="S14" s="1">
        <v>-10.349299999999999</v>
      </c>
      <c r="T14" s="1">
        <v>-9.9040599999999994</v>
      </c>
      <c r="U14" s="1">
        <v>-11.911300000000001</v>
      </c>
      <c r="V14" s="5">
        <f t="shared" si="6"/>
        <v>-10.721553333333333</v>
      </c>
      <c r="W14" s="6">
        <f t="shared" si="7"/>
        <v>1.0541264215137265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</row>
    <row r="15" spans="1:44" x14ac:dyDescent="0.25">
      <c r="A15" s="1">
        <v>5015.625</v>
      </c>
      <c r="B15" s="1">
        <v>4.7247209999999997</v>
      </c>
      <c r="C15" s="1">
        <v>3.7208839999999999</v>
      </c>
      <c r="D15" s="1">
        <v>4.1674709999999999</v>
      </c>
      <c r="E15" s="5">
        <f t="shared" si="0"/>
        <v>4.2043586666666668</v>
      </c>
      <c r="F15" s="6">
        <f t="shared" si="1"/>
        <v>0.50293409668298816</v>
      </c>
      <c r="G15" s="1">
        <v>4.5720830000000001</v>
      </c>
      <c r="H15" s="1">
        <v>4.1293319999999998</v>
      </c>
      <c r="I15" s="1">
        <v>4.4500310000000001</v>
      </c>
      <c r="J15" s="5">
        <f t="shared" si="2"/>
        <v>4.3838153333333336</v>
      </c>
      <c r="K15" s="6">
        <f t="shared" si="3"/>
        <v>0.22868208912010013</v>
      </c>
      <c r="L15" s="9"/>
      <c r="M15" s="1">
        <v>5015.625</v>
      </c>
      <c r="N15" s="1">
        <v>-10.1305</v>
      </c>
      <c r="O15" s="1">
        <v>-11.7293</v>
      </c>
      <c r="P15" s="1">
        <v>-10.451599999999999</v>
      </c>
      <c r="Q15" s="5">
        <f t="shared" si="4"/>
        <v>-10.770466666666666</v>
      </c>
      <c r="R15" s="6">
        <f t="shared" si="5"/>
        <v>0.84575251896363524</v>
      </c>
      <c r="S15" s="1">
        <v>-12.3393</v>
      </c>
      <c r="T15" s="1">
        <v>-11.425599999999999</v>
      </c>
      <c r="U15" s="1">
        <v>-13.555999999999999</v>
      </c>
      <c r="V15" s="5">
        <f t="shared" si="6"/>
        <v>-12.440299999999999</v>
      </c>
      <c r="W15" s="6">
        <f t="shared" si="7"/>
        <v>1.0687851935725905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1:44" x14ac:dyDescent="0.25">
      <c r="A16" s="1">
        <v>3984.375</v>
      </c>
      <c r="B16" s="1">
        <v>4.79183</v>
      </c>
      <c r="C16" s="1">
        <v>3.7902719999999999</v>
      </c>
      <c r="D16" s="1">
        <v>4.223446</v>
      </c>
      <c r="E16" s="5">
        <f t="shared" si="0"/>
        <v>4.2685159999999991</v>
      </c>
      <c r="F16" s="6">
        <f t="shared" si="1"/>
        <v>0.50229780560539983</v>
      </c>
      <c r="G16" s="1">
        <v>4.7023250000000001</v>
      </c>
      <c r="H16" s="1">
        <v>4.1830819999999997</v>
      </c>
      <c r="I16" s="1">
        <v>4.5063570000000004</v>
      </c>
      <c r="J16" s="5">
        <f t="shared" si="2"/>
        <v>4.4639213333333343</v>
      </c>
      <c r="K16" s="6">
        <f t="shared" si="3"/>
        <v>0.26220967300298714</v>
      </c>
      <c r="L16" s="9"/>
      <c r="M16" s="1">
        <v>3984.375</v>
      </c>
      <c r="N16" s="1">
        <v>-12.634499999999999</v>
      </c>
      <c r="O16" s="1">
        <v>-12.9214</v>
      </c>
      <c r="P16" s="1">
        <v>-12.3886</v>
      </c>
      <c r="Q16" s="5">
        <f t="shared" si="4"/>
        <v>-12.648166666666668</v>
      </c>
      <c r="R16" s="6">
        <f t="shared" si="5"/>
        <v>0.26666278955514833</v>
      </c>
      <c r="S16" s="1">
        <v>-14.0982</v>
      </c>
      <c r="T16" s="1">
        <v>-12.7475</v>
      </c>
      <c r="U16" s="1">
        <v>-15.905799999999999</v>
      </c>
      <c r="V16" s="5">
        <f t="shared" si="6"/>
        <v>-14.250500000000001</v>
      </c>
      <c r="W16" s="6">
        <f t="shared" si="7"/>
        <v>1.5846486014255647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1:44" x14ac:dyDescent="0.25">
      <c r="A17" s="1">
        <v>3170.9560000000001</v>
      </c>
      <c r="B17" s="1">
        <v>4.8628929999999997</v>
      </c>
      <c r="C17" s="1">
        <v>3.864617</v>
      </c>
      <c r="D17" s="1">
        <v>4.3603610000000002</v>
      </c>
      <c r="E17" s="5">
        <f t="shared" si="0"/>
        <v>4.3626236666666669</v>
      </c>
      <c r="F17" s="6">
        <f t="shared" si="1"/>
        <v>0.4991418463616662</v>
      </c>
      <c r="G17" s="1">
        <v>4.7893150000000002</v>
      </c>
      <c r="H17" s="1">
        <v>4.2366890000000001</v>
      </c>
      <c r="I17" s="1">
        <v>4.6262699999999999</v>
      </c>
      <c r="J17" s="5">
        <f t="shared" si="2"/>
        <v>4.5507580000000001</v>
      </c>
      <c r="K17" s="6">
        <f t="shared" si="3"/>
        <v>0.28394615788384953</v>
      </c>
      <c r="L17" s="9"/>
      <c r="M17" s="1">
        <v>3170.9560000000001</v>
      </c>
      <c r="N17" s="1">
        <v>-14.9069</v>
      </c>
      <c r="O17" s="1">
        <v>-15.027200000000001</v>
      </c>
      <c r="P17" s="1">
        <v>-14.7081</v>
      </c>
      <c r="Q17" s="5">
        <f t="shared" si="4"/>
        <v>-14.880733333333334</v>
      </c>
      <c r="R17" s="6">
        <f t="shared" si="5"/>
        <v>0.16115124366052355</v>
      </c>
      <c r="S17" s="1">
        <v>-16.476600000000001</v>
      </c>
      <c r="T17" s="1">
        <v>-14.962899999999999</v>
      </c>
      <c r="U17" s="1">
        <v>-18.583300000000001</v>
      </c>
      <c r="V17" s="5">
        <f t="shared" si="6"/>
        <v>-16.674266666666668</v>
      </c>
      <c r="W17" s="6">
        <f t="shared" si="7"/>
        <v>1.8182761405609811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1:44" x14ac:dyDescent="0.25">
      <c r="A18" s="1">
        <v>2527.5729999999999</v>
      </c>
      <c r="B18" s="1">
        <v>5.0107790000000003</v>
      </c>
      <c r="C18" s="1">
        <v>3.985563</v>
      </c>
      <c r="D18" s="1">
        <v>4.4236740000000001</v>
      </c>
      <c r="E18" s="5">
        <f t="shared" si="0"/>
        <v>4.4733386666666668</v>
      </c>
      <c r="F18" s="6">
        <f t="shared" si="1"/>
        <v>0.51440926896813743</v>
      </c>
      <c r="G18" s="1">
        <v>4.9463480000000004</v>
      </c>
      <c r="H18" s="1">
        <v>4.3460169999999998</v>
      </c>
      <c r="I18" s="1">
        <v>4.7399719999999999</v>
      </c>
      <c r="J18" s="5">
        <f t="shared" si="2"/>
        <v>4.6774456666666664</v>
      </c>
      <c r="K18" s="6">
        <f t="shared" si="3"/>
        <v>0.30501062958581215</v>
      </c>
      <c r="L18" s="9"/>
      <c r="M18" s="1">
        <v>2527.5729999999999</v>
      </c>
      <c r="N18" s="1">
        <v>-17.3188</v>
      </c>
      <c r="O18" s="1">
        <v>-17.6493</v>
      </c>
      <c r="P18" s="1">
        <v>-16.866099999999999</v>
      </c>
      <c r="Q18" s="5">
        <f t="shared" si="4"/>
        <v>-17.278066666666664</v>
      </c>
      <c r="R18" s="6">
        <f t="shared" si="5"/>
        <v>0.39318566013186901</v>
      </c>
      <c r="S18" s="1">
        <v>-18.782499999999999</v>
      </c>
      <c r="T18" s="1">
        <v>-17.249099999999999</v>
      </c>
      <c r="U18" s="1">
        <v>-20.9709</v>
      </c>
      <c r="V18" s="5">
        <f t="shared" si="6"/>
        <v>-19.000833333333333</v>
      </c>
      <c r="W18" s="6">
        <f t="shared" si="7"/>
        <v>1.8704814603019557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</row>
    <row r="19" spans="1:44" x14ac:dyDescent="0.25">
      <c r="A19" s="1">
        <v>1976.1030000000001</v>
      </c>
      <c r="B19" s="1">
        <v>5.205082</v>
      </c>
      <c r="C19" s="1">
        <v>4.2914719999999997</v>
      </c>
      <c r="D19" s="1">
        <v>4.6907189999999996</v>
      </c>
      <c r="E19" s="5">
        <f t="shared" si="0"/>
        <v>4.7290909999999995</v>
      </c>
      <c r="F19" s="6">
        <f t="shared" si="1"/>
        <v>0.45801213500626831</v>
      </c>
      <c r="G19" s="1">
        <v>5.1537129999999998</v>
      </c>
      <c r="H19" s="1">
        <v>4.5337149999999999</v>
      </c>
      <c r="I19" s="1">
        <v>5.0580230000000004</v>
      </c>
      <c r="J19" s="5">
        <f t="shared" si="2"/>
        <v>4.915150333333334</v>
      </c>
      <c r="K19" s="6">
        <f t="shared" si="3"/>
        <v>0.33377961166214654</v>
      </c>
      <c r="L19" s="9"/>
      <c r="M19" s="1">
        <v>1976.1030000000001</v>
      </c>
      <c r="N19" s="1">
        <v>-20.661899999999999</v>
      </c>
      <c r="O19" s="1">
        <v>-20.553899999999999</v>
      </c>
      <c r="P19" s="1">
        <v>-19.3383</v>
      </c>
      <c r="Q19" s="5">
        <f t="shared" si="4"/>
        <v>-20.184700000000003</v>
      </c>
      <c r="R19" s="6">
        <f t="shared" si="5"/>
        <v>0.73499028565008873</v>
      </c>
      <c r="S19" s="1">
        <v>-22.223500000000001</v>
      </c>
      <c r="T19" s="1">
        <v>-20.521799999999999</v>
      </c>
      <c r="U19" s="1">
        <v>-25.355599999999999</v>
      </c>
      <c r="V19" s="5">
        <f t="shared" si="6"/>
        <v>-22.700299999999999</v>
      </c>
      <c r="W19" s="6">
        <f t="shared" si="7"/>
        <v>2.4519195113216905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0" spans="1:44" x14ac:dyDescent="0.25">
      <c r="A20" s="1">
        <v>1577.5239999999999</v>
      </c>
      <c r="B20" s="1">
        <v>5.4013359999999997</v>
      </c>
      <c r="C20" s="1">
        <v>4.3404610000000003</v>
      </c>
      <c r="D20" s="1">
        <v>4.9115869999999999</v>
      </c>
      <c r="E20" s="5">
        <f t="shared" si="0"/>
        <v>4.8844613333333333</v>
      </c>
      <c r="F20" s="6">
        <f t="shared" si="1"/>
        <v>0.53095743026191178</v>
      </c>
      <c r="G20" s="1">
        <v>5.4071709999999999</v>
      </c>
      <c r="H20" s="1">
        <v>4.7717309999999999</v>
      </c>
      <c r="I20" s="1">
        <v>5.3526449999999999</v>
      </c>
      <c r="J20" s="5">
        <f t="shared" si="2"/>
        <v>5.1771823333333336</v>
      </c>
      <c r="K20" s="6">
        <f t="shared" si="3"/>
        <v>0.35218795968251576</v>
      </c>
      <c r="L20" s="9"/>
      <c r="M20" s="1">
        <v>1577.5239999999999</v>
      </c>
      <c r="N20" s="1">
        <v>-23.930299999999999</v>
      </c>
      <c r="O20" s="1">
        <v>-24.6982</v>
      </c>
      <c r="P20" s="1">
        <v>-22.2638</v>
      </c>
      <c r="Q20" s="5">
        <f t="shared" si="4"/>
        <v>-23.63076666666667</v>
      </c>
      <c r="R20" s="6">
        <f t="shared" si="5"/>
        <v>1.2445344524493218</v>
      </c>
      <c r="S20" s="1">
        <v>-26.0625</v>
      </c>
      <c r="T20" s="1">
        <v>-23.6876</v>
      </c>
      <c r="U20" s="1">
        <v>-29.310300000000002</v>
      </c>
      <c r="V20" s="5">
        <f t="shared" si="6"/>
        <v>-26.353466666666666</v>
      </c>
      <c r="W20" s="6">
        <f t="shared" si="7"/>
        <v>2.8226202407219678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</row>
    <row r="21" spans="1:44" x14ac:dyDescent="0.25">
      <c r="A21" s="1">
        <v>1265.625</v>
      </c>
      <c r="B21" s="1">
        <v>5.6976789999999999</v>
      </c>
      <c r="C21" s="1">
        <v>4.4807930000000002</v>
      </c>
      <c r="D21" s="1">
        <v>5.0210429999999997</v>
      </c>
      <c r="E21" s="5">
        <f t="shared" si="0"/>
        <v>5.0665049999999994</v>
      </c>
      <c r="F21" s="6">
        <f t="shared" si="1"/>
        <v>0.60971549048060092</v>
      </c>
      <c r="G21" s="1">
        <v>5.7057950000000002</v>
      </c>
      <c r="H21" s="1">
        <v>4.9369649999999998</v>
      </c>
      <c r="I21" s="1">
        <v>5.7050429999999999</v>
      </c>
      <c r="J21" s="5">
        <f t="shared" si="2"/>
        <v>5.4492676666666666</v>
      </c>
      <c r="K21" s="6">
        <f t="shared" si="3"/>
        <v>0.44366728308647396</v>
      </c>
      <c r="L21" s="9"/>
      <c r="M21" s="1">
        <v>1265.625</v>
      </c>
      <c r="N21" s="1">
        <v>-27.757000000000001</v>
      </c>
      <c r="O21" s="1">
        <v>-27.082100000000001</v>
      </c>
      <c r="P21" s="1">
        <v>-26.2986</v>
      </c>
      <c r="Q21" s="5">
        <f t="shared" si="4"/>
        <v>-27.0459</v>
      </c>
      <c r="R21" s="6">
        <f t="shared" si="5"/>
        <v>0.7298735986456838</v>
      </c>
      <c r="S21" s="1">
        <v>-29.8109</v>
      </c>
      <c r="T21" s="1">
        <v>-27.8506</v>
      </c>
      <c r="U21" s="1">
        <v>-33.3277</v>
      </c>
      <c r="V21" s="5">
        <f t="shared" si="6"/>
        <v>-30.329733333333337</v>
      </c>
      <c r="W21" s="6">
        <f t="shared" si="7"/>
        <v>2.7751661433747228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</row>
    <row r="22" spans="1:44" x14ac:dyDescent="0.25">
      <c r="A22" s="1">
        <v>998.26400000000001</v>
      </c>
      <c r="B22" s="1">
        <v>6.1997520000000002</v>
      </c>
      <c r="C22" s="1">
        <v>4.7822829999999996</v>
      </c>
      <c r="D22" s="1">
        <v>5.2834960000000004</v>
      </c>
      <c r="E22" s="5">
        <f t="shared" si="0"/>
        <v>5.4218436666666667</v>
      </c>
      <c r="F22" s="6">
        <f t="shared" si="1"/>
        <v>0.71879040696460128</v>
      </c>
      <c r="G22" s="1">
        <v>5.9877549999999999</v>
      </c>
      <c r="H22" s="1">
        <v>5.334403</v>
      </c>
      <c r="I22" s="1">
        <v>6.271102</v>
      </c>
      <c r="J22" s="5">
        <f t="shared" si="2"/>
        <v>5.86442</v>
      </c>
      <c r="K22" s="6">
        <f t="shared" si="3"/>
        <v>0.48037474519275053</v>
      </c>
      <c r="L22" s="9"/>
      <c r="M22" s="1">
        <v>998.26400000000001</v>
      </c>
      <c r="N22" s="1">
        <v>-31.994199999999999</v>
      </c>
      <c r="O22" s="1">
        <v>-31.242799999999999</v>
      </c>
      <c r="P22" s="1">
        <v>-29.248799999999999</v>
      </c>
      <c r="Q22" s="5">
        <f t="shared" si="4"/>
        <v>-30.828599999999998</v>
      </c>
      <c r="R22" s="6">
        <f t="shared" si="5"/>
        <v>1.4187940372020176</v>
      </c>
      <c r="S22" s="1">
        <v>-35.639099999999999</v>
      </c>
      <c r="T22" s="1">
        <v>-32.494100000000003</v>
      </c>
      <c r="U22" s="1">
        <v>-37.962800000000001</v>
      </c>
      <c r="V22" s="5">
        <f t="shared" si="6"/>
        <v>-35.365333333333332</v>
      </c>
      <c r="W22" s="6">
        <f t="shared" si="7"/>
        <v>2.7446094555206444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</row>
    <row r="23" spans="1:44" x14ac:dyDescent="0.25">
      <c r="A23" s="1">
        <v>796.875</v>
      </c>
      <c r="B23" s="1">
        <v>6.6839719999999998</v>
      </c>
      <c r="C23" s="1">
        <v>5.247878</v>
      </c>
      <c r="D23" s="1">
        <v>5.7339029999999998</v>
      </c>
      <c r="E23" s="5">
        <f t="shared" si="0"/>
        <v>5.8885843333333341</v>
      </c>
      <c r="F23" s="6">
        <f t="shared" si="1"/>
        <v>0.73043564423590146</v>
      </c>
      <c r="G23" s="1">
        <v>6.6910530000000001</v>
      </c>
      <c r="H23" s="1">
        <v>5.7826820000000003</v>
      </c>
      <c r="I23" s="1">
        <v>6.9495940000000003</v>
      </c>
      <c r="J23" s="5">
        <f t="shared" si="2"/>
        <v>6.4744430000000008</v>
      </c>
      <c r="K23" s="6">
        <f t="shared" si="3"/>
        <v>0.61287096766856231</v>
      </c>
      <c r="L23" s="9"/>
      <c r="M23" s="1">
        <v>796.875</v>
      </c>
      <c r="N23" s="1">
        <v>-35.872199999999999</v>
      </c>
      <c r="O23" s="1">
        <v>-35.358899999999998</v>
      </c>
      <c r="P23" s="1">
        <v>-34.407499999999999</v>
      </c>
      <c r="Q23" s="5">
        <f t="shared" si="4"/>
        <v>-35.212866666666663</v>
      </c>
      <c r="R23" s="6">
        <f t="shared" si="5"/>
        <v>0.74318962811205436</v>
      </c>
      <c r="S23" s="1">
        <v>-38.994199999999999</v>
      </c>
      <c r="T23" s="1">
        <v>-36.262900000000002</v>
      </c>
      <c r="U23" s="1">
        <v>-42.330100000000002</v>
      </c>
      <c r="V23" s="5">
        <f t="shared" si="6"/>
        <v>-39.195733333333337</v>
      </c>
      <c r="W23" s="6">
        <f t="shared" si="7"/>
        <v>3.0386165805072105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</row>
    <row r="24" spans="1:44" x14ac:dyDescent="0.25">
      <c r="A24" s="1">
        <v>627.79020000000003</v>
      </c>
      <c r="B24" s="1">
        <v>7.4129709999999998</v>
      </c>
      <c r="C24" s="1">
        <v>5.7895709999999996</v>
      </c>
      <c r="D24" s="1">
        <v>6.3689580000000001</v>
      </c>
      <c r="E24" s="5">
        <f t="shared" si="0"/>
        <v>6.5238333333333332</v>
      </c>
      <c r="F24" s="6">
        <f t="shared" si="1"/>
        <v>0.82270691419018194</v>
      </c>
      <c r="G24" s="1">
        <v>7.4881169999999999</v>
      </c>
      <c r="H24" s="1">
        <v>6.4131869999999997</v>
      </c>
      <c r="I24" s="1">
        <v>7.9046110000000001</v>
      </c>
      <c r="J24" s="5">
        <f t="shared" si="2"/>
        <v>7.2686383333333326</v>
      </c>
      <c r="K24" s="6">
        <f t="shared" si="3"/>
        <v>0.76955477438927866</v>
      </c>
      <c r="L24" s="9"/>
      <c r="M24" s="1">
        <v>627.79020000000003</v>
      </c>
      <c r="N24" s="1">
        <v>-40.991199999999999</v>
      </c>
      <c r="O24" s="1">
        <v>-39.580100000000002</v>
      </c>
      <c r="P24" s="1">
        <v>-38.4861</v>
      </c>
      <c r="Q24" s="5">
        <f t="shared" si="4"/>
        <v>-39.6858</v>
      </c>
      <c r="R24" s="6">
        <f t="shared" si="5"/>
        <v>1.2558904689502179</v>
      </c>
      <c r="S24" s="1">
        <v>-43.7639</v>
      </c>
      <c r="T24" s="1">
        <v>-41.783999999999999</v>
      </c>
      <c r="U24" s="1">
        <v>-47.014499999999998</v>
      </c>
      <c r="V24" s="5">
        <f t="shared" si="6"/>
        <v>-44.187466666666666</v>
      </c>
      <c r="W24" s="6">
        <f t="shared" si="7"/>
        <v>2.6408500721043082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</row>
    <row r="25" spans="1:44" x14ac:dyDescent="0.25">
      <c r="A25" s="1">
        <v>505.5147</v>
      </c>
      <c r="B25" s="1">
        <v>8.3500759999999996</v>
      </c>
      <c r="C25" s="1">
        <v>6.3806599999999998</v>
      </c>
      <c r="D25" s="1">
        <v>7.0011599999999996</v>
      </c>
      <c r="E25" s="5">
        <f t="shared" si="0"/>
        <v>7.2439653333333327</v>
      </c>
      <c r="F25" s="6">
        <f t="shared" si="1"/>
        <v>1.0069089669306444</v>
      </c>
      <c r="G25" s="1">
        <v>8.4902379999999997</v>
      </c>
      <c r="H25" s="1">
        <v>7.0861330000000002</v>
      </c>
      <c r="I25" s="1">
        <v>8.9389570000000003</v>
      </c>
      <c r="J25" s="5">
        <f t="shared" si="2"/>
        <v>8.1717759999999995</v>
      </c>
      <c r="K25" s="6">
        <f t="shared" si="3"/>
        <v>0.96659336218856773</v>
      </c>
      <c r="L25" s="9"/>
      <c r="M25" s="1">
        <v>505.5147</v>
      </c>
      <c r="N25" s="1">
        <v>-44.488900000000001</v>
      </c>
      <c r="O25" s="1">
        <v>-43.619799999999998</v>
      </c>
      <c r="P25" s="1">
        <v>-42.746600000000001</v>
      </c>
      <c r="Q25" s="5">
        <f t="shared" si="4"/>
        <v>-43.618433333333336</v>
      </c>
      <c r="R25" s="6">
        <f t="shared" si="5"/>
        <v>0.87115080401348055</v>
      </c>
      <c r="S25" s="1">
        <v>-46.406300000000002</v>
      </c>
      <c r="T25" s="1">
        <v>-45.903700000000001</v>
      </c>
      <c r="U25" s="1">
        <v>-51.9373</v>
      </c>
      <c r="V25" s="5">
        <f t="shared" si="6"/>
        <v>-48.082433333333334</v>
      </c>
      <c r="W25" s="6">
        <f t="shared" si="7"/>
        <v>3.3478574422058851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</row>
    <row r="26" spans="1:44" x14ac:dyDescent="0.25">
      <c r="A26" s="1">
        <v>397.99529999999999</v>
      </c>
      <c r="B26" s="1">
        <v>9.5039200000000008</v>
      </c>
      <c r="C26" s="1">
        <v>7.2770099999999998</v>
      </c>
      <c r="D26" s="1">
        <v>7.92659</v>
      </c>
      <c r="E26" s="5">
        <f t="shared" si="0"/>
        <v>8.2358400000000014</v>
      </c>
      <c r="F26" s="6">
        <f t="shared" si="1"/>
        <v>1.1452112071142007</v>
      </c>
      <c r="G26" s="1">
        <v>9.7565500000000007</v>
      </c>
      <c r="H26" s="1">
        <v>8.1402719999999995</v>
      </c>
      <c r="I26" s="1">
        <v>10.38888</v>
      </c>
      <c r="J26" s="5">
        <f t="shared" si="2"/>
        <v>9.4285673333333335</v>
      </c>
      <c r="K26" s="6">
        <f t="shared" si="3"/>
        <v>1.1596288012296585</v>
      </c>
      <c r="L26" s="9"/>
      <c r="M26" s="1">
        <v>397.99529999999999</v>
      </c>
      <c r="N26" s="1">
        <v>-48.596299999999999</v>
      </c>
      <c r="O26" s="1">
        <v>-48.197200000000002</v>
      </c>
      <c r="P26" s="1">
        <v>-47.425800000000002</v>
      </c>
      <c r="Q26" s="5">
        <f t="shared" si="4"/>
        <v>-48.073100000000004</v>
      </c>
      <c r="R26" s="6">
        <f t="shared" si="5"/>
        <v>0.59503627620507171</v>
      </c>
      <c r="S26" s="1">
        <v>-52.111899999999999</v>
      </c>
      <c r="T26" s="1">
        <v>-51.363799999999998</v>
      </c>
      <c r="U26" s="1">
        <v>-55.8322</v>
      </c>
      <c r="V26" s="5">
        <f t="shared" si="6"/>
        <v>-53.10263333333333</v>
      </c>
      <c r="W26" s="6">
        <f t="shared" si="7"/>
        <v>2.393285198912436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</row>
    <row r="27" spans="1:44" x14ac:dyDescent="0.25">
      <c r="A27" s="1">
        <v>315.50479999999999</v>
      </c>
      <c r="B27" s="1">
        <v>10.957380000000001</v>
      </c>
      <c r="C27" s="1">
        <v>8.3531329999999997</v>
      </c>
      <c r="D27" s="1">
        <v>9.0752179999999996</v>
      </c>
      <c r="E27" s="5">
        <f t="shared" si="0"/>
        <v>9.4619103333333339</v>
      </c>
      <c r="F27" s="6">
        <f t="shared" si="1"/>
        <v>1.3444976123988972</v>
      </c>
      <c r="G27" s="1">
        <v>11.383470000000001</v>
      </c>
      <c r="H27" s="1">
        <v>9.4923110000000008</v>
      </c>
      <c r="I27" s="1">
        <v>12.25864</v>
      </c>
      <c r="J27" s="5">
        <f t="shared" si="2"/>
        <v>11.044807</v>
      </c>
      <c r="K27" s="6">
        <f t="shared" si="3"/>
        <v>1.4139177857064285</v>
      </c>
      <c r="L27" s="9"/>
      <c r="M27" s="1">
        <v>315.50479999999999</v>
      </c>
      <c r="N27" s="1">
        <v>-52.397100000000002</v>
      </c>
      <c r="O27" s="1">
        <v>-52.32</v>
      </c>
      <c r="P27" s="1">
        <v>-51.737099999999998</v>
      </c>
      <c r="Q27" s="5">
        <f t="shared" si="4"/>
        <v>-52.151400000000002</v>
      </c>
      <c r="R27" s="6">
        <f t="shared" si="5"/>
        <v>0.36085934933156616</v>
      </c>
      <c r="S27" s="1">
        <v>-55.999200000000002</v>
      </c>
      <c r="T27" s="1">
        <v>-55.587400000000002</v>
      </c>
      <c r="U27" s="1">
        <v>-59.2928</v>
      </c>
      <c r="V27" s="5">
        <f t="shared" si="6"/>
        <v>-56.959800000000001</v>
      </c>
      <c r="W27" s="6">
        <f t="shared" si="7"/>
        <v>2.0309016618241253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</row>
    <row r="28" spans="1:44" x14ac:dyDescent="0.25">
      <c r="A28" s="1">
        <v>252.40379999999999</v>
      </c>
      <c r="B28" s="1">
        <v>12.706289999999999</v>
      </c>
      <c r="C28" s="1">
        <v>9.6923100000000009</v>
      </c>
      <c r="D28" s="1">
        <v>10.541639999999999</v>
      </c>
      <c r="E28" s="5">
        <f t="shared" si="0"/>
        <v>10.980080000000001</v>
      </c>
      <c r="F28" s="6">
        <f t="shared" si="1"/>
        <v>1.5540885062633873</v>
      </c>
      <c r="G28" s="1">
        <v>13.330019999999999</v>
      </c>
      <c r="H28" s="1">
        <v>11.08954</v>
      </c>
      <c r="I28" s="1">
        <v>14.479979999999999</v>
      </c>
      <c r="J28" s="5">
        <f t="shared" si="2"/>
        <v>12.966513333333332</v>
      </c>
      <c r="K28" s="6">
        <f t="shared" si="3"/>
        <v>1.7242023288852679</v>
      </c>
      <c r="L28" s="9"/>
      <c r="M28" s="1">
        <v>252.40379999999999</v>
      </c>
      <c r="N28" s="1">
        <v>-55.622500000000002</v>
      </c>
      <c r="O28" s="1">
        <v>-55.607199999999999</v>
      </c>
      <c r="P28" s="1">
        <v>-55.010300000000001</v>
      </c>
      <c r="Q28" s="5">
        <f t="shared" si="4"/>
        <v>-55.413333333333334</v>
      </c>
      <c r="R28" s="6">
        <f t="shared" si="5"/>
        <v>0.34912092938311967</v>
      </c>
      <c r="S28" s="1">
        <v>-59.210999999999999</v>
      </c>
      <c r="T28" s="1">
        <v>-59.546900000000001</v>
      </c>
      <c r="U28" s="1">
        <v>-62.3185</v>
      </c>
      <c r="V28" s="5">
        <f t="shared" si="6"/>
        <v>-60.358800000000002</v>
      </c>
      <c r="W28" s="6">
        <f t="shared" si="7"/>
        <v>1.7054399051271205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</row>
    <row r="29" spans="1:44" x14ac:dyDescent="0.25">
      <c r="A29" s="1">
        <v>198.62289999999999</v>
      </c>
      <c r="B29" s="1">
        <v>15.07854</v>
      </c>
      <c r="C29" s="1">
        <v>11.46115</v>
      </c>
      <c r="D29" s="1">
        <v>12.45327</v>
      </c>
      <c r="E29" s="5">
        <f t="shared" si="0"/>
        <v>12.997653333333332</v>
      </c>
      <c r="F29" s="6">
        <f t="shared" si="1"/>
        <v>1.8691288113004403</v>
      </c>
      <c r="G29" s="1">
        <v>15.99404</v>
      </c>
      <c r="H29" s="1">
        <v>13.304410000000001</v>
      </c>
      <c r="I29" s="1">
        <v>17.48443</v>
      </c>
      <c r="J29" s="5">
        <f t="shared" si="2"/>
        <v>15.594293333333335</v>
      </c>
      <c r="K29" s="6">
        <f t="shared" si="3"/>
        <v>2.1184876323059498</v>
      </c>
      <c r="L29" s="9"/>
      <c r="M29" s="1">
        <v>198.62289999999999</v>
      </c>
      <c r="N29" s="1">
        <v>-58.212400000000002</v>
      </c>
      <c r="O29" s="1">
        <v>-58.847299999999997</v>
      </c>
      <c r="P29" s="1">
        <v>-58.492899999999999</v>
      </c>
      <c r="Q29" s="5">
        <f t="shared" si="4"/>
        <v>-58.517533333333326</v>
      </c>
      <c r="R29" s="6">
        <f t="shared" si="5"/>
        <v>0.31816599965007525</v>
      </c>
      <c r="S29" s="1">
        <v>-62.062100000000001</v>
      </c>
      <c r="T29" s="1">
        <v>-62.9178</v>
      </c>
      <c r="U29" s="1">
        <v>-64.763999999999996</v>
      </c>
      <c r="V29" s="5">
        <f t="shared" si="6"/>
        <v>-63.247966666666663</v>
      </c>
      <c r="W29" s="6">
        <f t="shared" si="7"/>
        <v>1.380877772771119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</row>
    <row r="30" spans="1:44" x14ac:dyDescent="0.25">
      <c r="A30" s="1">
        <v>158.36150000000001</v>
      </c>
      <c r="B30" s="1">
        <v>17.770869999999999</v>
      </c>
      <c r="C30" s="1">
        <v>13.619490000000001</v>
      </c>
      <c r="D30" s="1">
        <v>14.774179999999999</v>
      </c>
      <c r="E30" s="5">
        <f t="shared" si="0"/>
        <v>15.38818</v>
      </c>
      <c r="F30" s="6">
        <f t="shared" si="1"/>
        <v>2.1427169612666987</v>
      </c>
      <c r="G30" s="1">
        <v>19.09948</v>
      </c>
      <c r="H30" s="1">
        <v>15.925219999999999</v>
      </c>
      <c r="I30" s="1">
        <v>20.971419999999998</v>
      </c>
      <c r="J30" s="5">
        <f t="shared" si="2"/>
        <v>18.665373333333331</v>
      </c>
      <c r="K30" s="6">
        <f t="shared" si="3"/>
        <v>2.550954734708855</v>
      </c>
      <c r="L30" s="9"/>
      <c r="M30" s="1">
        <v>158.36150000000001</v>
      </c>
      <c r="N30" s="1">
        <v>-60.377600000000001</v>
      </c>
      <c r="O30" s="1">
        <v>-61.017000000000003</v>
      </c>
      <c r="P30" s="1">
        <v>-60.705199999999998</v>
      </c>
      <c r="Q30" s="5">
        <f t="shared" si="4"/>
        <v>-60.699933333333327</v>
      </c>
      <c r="R30" s="6">
        <f t="shared" si="5"/>
        <v>0.31973253405515983</v>
      </c>
      <c r="S30" s="1">
        <v>-64.357100000000003</v>
      </c>
      <c r="T30" s="1">
        <v>-65.582300000000004</v>
      </c>
      <c r="U30" s="1">
        <v>-66.709999999999994</v>
      </c>
      <c r="V30" s="5">
        <f t="shared" si="6"/>
        <v>-65.549800000000005</v>
      </c>
      <c r="W30" s="6">
        <f t="shared" si="7"/>
        <v>1.1767866374156319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</row>
    <row r="31" spans="1:44" x14ac:dyDescent="0.25">
      <c r="A31" s="1">
        <v>125.55800000000001</v>
      </c>
      <c r="B31" s="1">
        <v>21.205380000000002</v>
      </c>
      <c r="C31" s="1">
        <v>16.217970000000001</v>
      </c>
      <c r="D31" s="1">
        <v>17.67896</v>
      </c>
      <c r="E31" s="5">
        <f t="shared" si="0"/>
        <v>18.367436666666666</v>
      </c>
      <c r="F31" s="6">
        <f t="shared" si="1"/>
        <v>2.5639938996482257</v>
      </c>
      <c r="G31" s="1">
        <v>23.001850000000001</v>
      </c>
      <c r="H31" s="1">
        <v>19.279689999999999</v>
      </c>
      <c r="I31" s="1">
        <v>25.375699999999998</v>
      </c>
      <c r="J31" s="5">
        <f t="shared" si="2"/>
        <v>22.552413333333334</v>
      </c>
      <c r="K31" s="6">
        <f t="shared" si="3"/>
        <v>3.0727560052879621</v>
      </c>
      <c r="L31" s="9"/>
      <c r="M31" s="1">
        <v>125.55800000000001</v>
      </c>
      <c r="N31" s="1">
        <v>-61.804900000000004</v>
      </c>
      <c r="O31" s="1">
        <v>-63.131799999999998</v>
      </c>
      <c r="P31" s="1">
        <v>-62.967300000000002</v>
      </c>
      <c r="Q31" s="5">
        <f t="shared" si="4"/>
        <v>-62.634666666666668</v>
      </c>
      <c r="R31" s="6">
        <f t="shared" si="5"/>
        <v>0.72329081518662341</v>
      </c>
      <c r="S31" s="1">
        <v>-66.049400000000006</v>
      </c>
      <c r="T31" s="1">
        <v>-67.691699999999997</v>
      </c>
      <c r="U31" s="1">
        <v>-68.151300000000006</v>
      </c>
      <c r="V31" s="5">
        <f t="shared" si="6"/>
        <v>-67.297466666666665</v>
      </c>
      <c r="W31" s="6">
        <f t="shared" si="7"/>
        <v>1.1050162185838406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</row>
    <row r="32" spans="1:44" x14ac:dyDescent="0.25">
      <c r="A32" s="1">
        <v>100.4464</v>
      </c>
      <c r="B32" s="1">
        <v>25.111940000000001</v>
      </c>
      <c r="C32" s="1">
        <v>19.295310000000001</v>
      </c>
      <c r="D32" s="1">
        <v>21.0306</v>
      </c>
      <c r="E32" s="5">
        <f t="shared" si="0"/>
        <v>21.812616666666667</v>
      </c>
      <c r="F32" s="6">
        <f t="shared" si="1"/>
        <v>2.986127708158743</v>
      </c>
      <c r="G32" s="1">
        <v>27.534960000000002</v>
      </c>
      <c r="H32" s="1">
        <v>23.249220000000001</v>
      </c>
      <c r="I32" s="1">
        <v>30.543690000000002</v>
      </c>
      <c r="J32" s="5">
        <f t="shared" si="2"/>
        <v>27.109290000000001</v>
      </c>
      <c r="K32" s="6">
        <f t="shared" si="3"/>
        <v>3.6658176928074537</v>
      </c>
      <c r="L32" s="9"/>
      <c r="M32" s="1">
        <v>100.4464</v>
      </c>
      <c r="N32" s="1">
        <v>-62.841200000000001</v>
      </c>
      <c r="O32" s="1">
        <v>-64.755099999999999</v>
      </c>
      <c r="P32" s="1">
        <v>-64.498999999999995</v>
      </c>
      <c r="Q32" s="5">
        <f t="shared" si="4"/>
        <v>-64.03176666666667</v>
      </c>
      <c r="R32" s="6">
        <f t="shared" si="5"/>
        <v>1.0389819744987541</v>
      </c>
      <c r="S32" s="1">
        <v>-67.301199999999994</v>
      </c>
      <c r="T32" s="1">
        <v>-69.348399999999998</v>
      </c>
      <c r="U32" s="1">
        <v>-69.231800000000007</v>
      </c>
      <c r="V32" s="5">
        <f t="shared" si="6"/>
        <v>-68.627133333333333</v>
      </c>
      <c r="W32" s="6">
        <f t="shared" si="7"/>
        <v>1.1497709742959001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</row>
    <row r="33" spans="1:44" x14ac:dyDescent="0.25">
      <c r="A33" s="1">
        <v>79.002809999999997</v>
      </c>
      <c r="B33" s="1">
        <v>30.272749999999998</v>
      </c>
      <c r="C33" s="1">
        <v>23.33868</v>
      </c>
      <c r="D33" s="1">
        <v>25.464300000000001</v>
      </c>
      <c r="E33" s="5">
        <f t="shared" si="0"/>
        <v>26.358576666666664</v>
      </c>
      <c r="F33" s="6">
        <f t="shared" si="1"/>
        <v>3.5524821968074329</v>
      </c>
      <c r="G33" s="1">
        <v>33.592170000000003</v>
      </c>
      <c r="H33" s="1">
        <v>28.485299999999999</v>
      </c>
      <c r="I33" s="1">
        <v>37.26249</v>
      </c>
      <c r="J33" s="5">
        <f t="shared" si="2"/>
        <v>33.113320000000002</v>
      </c>
      <c r="K33" s="6">
        <f t="shared" si="3"/>
        <v>4.4081446285143393</v>
      </c>
      <c r="L33" s="9"/>
      <c r="M33" s="1">
        <v>79.002809999999997</v>
      </c>
      <c r="N33" s="1">
        <v>-63.370199999999997</v>
      </c>
      <c r="O33" s="1">
        <v>-66.070400000000006</v>
      </c>
      <c r="P33" s="1">
        <v>-65.680999999999997</v>
      </c>
      <c r="Q33" s="5">
        <f t="shared" si="4"/>
        <v>-65.040533333333329</v>
      </c>
      <c r="R33" s="6">
        <f t="shared" si="5"/>
        <v>1.4595952087251258</v>
      </c>
      <c r="S33" s="1">
        <v>-68.005899999999997</v>
      </c>
      <c r="T33" s="1">
        <v>-70.629300000000001</v>
      </c>
      <c r="U33" s="1">
        <v>-70.132800000000003</v>
      </c>
      <c r="V33" s="5">
        <f t="shared" si="6"/>
        <v>-69.589333333333329</v>
      </c>
      <c r="W33" s="6">
        <f t="shared" si="7"/>
        <v>1.393583116765319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</row>
    <row r="34" spans="1:44" x14ac:dyDescent="0.25">
      <c r="A34" s="1">
        <v>63.3446</v>
      </c>
      <c r="B34" s="1">
        <v>35.859789999999997</v>
      </c>
      <c r="C34" s="1">
        <v>27.877140000000001</v>
      </c>
      <c r="D34" s="1">
        <v>30.388839999999998</v>
      </c>
      <c r="E34" s="5">
        <f t="shared" si="0"/>
        <v>31.375256666666669</v>
      </c>
      <c r="F34" s="6">
        <f t="shared" si="1"/>
        <v>4.0817200584843016</v>
      </c>
      <c r="G34" s="1">
        <v>40.222990000000003</v>
      </c>
      <c r="H34" s="1">
        <v>34.362050000000004</v>
      </c>
      <c r="I34" s="1">
        <v>44.701129999999999</v>
      </c>
      <c r="J34" s="5">
        <f t="shared" si="2"/>
        <v>39.762056666666666</v>
      </c>
      <c r="K34" s="6">
        <f t="shared" si="3"/>
        <v>5.1849289739526458</v>
      </c>
      <c r="L34" s="9"/>
      <c r="M34" s="1">
        <v>63.3446</v>
      </c>
      <c r="N34" s="1">
        <v>-63.790900000000001</v>
      </c>
      <c r="O34" s="1">
        <v>-66.702399999999997</v>
      </c>
      <c r="P34" s="1">
        <v>-66.516300000000001</v>
      </c>
      <c r="Q34" s="5">
        <f t="shared" si="4"/>
        <v>-65.669866666666664</v>
      </c>
      <c r="R34" s="6">
        <f t="shared" si="5"/>
        <v>1.6298911323561858</v>
      </c>
      <c r="S34" s="1">
        <v>-68.452500000000001</v>
      </c>
      <c r="T34" s="1">
        <v>-71.741500000000002</v>
      </c>
      <c r="U34" s="1">
        <v>-70.603399999999993</v>
      </c>
      <c r="V34" s="5">
        <f t="shared" si="6"/>
        <v>-70.265799999999999</v>
      </c>
      <c r="W34" s="6">
        <f t="shared" si="7"/>
        <v>1.6702875710487701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</row>
    <row r="35" spans="1:44" x14ac:dyDescent="0.25">
      <c r="A35" s="1">
        <v>50.223210000000002</v>
      </c>
      <c r="B35" s="1">
        <v>43.174660000000003</v>
      </c>
      <c r="C35" s="1">
        <v>33.832549999999998</v>
      </c>
      <c r="D35" s="1">
        <v>36.435870000000001</v>
      </c>
      <c r="E35" s="5">
        <f t="shared" si="0"/>
        <v>37.814360000000001</v>
      </c>
      <c r="F35" s="6">
        <f t="shared" si="1"/>
        <v>4.8211959950929266</v>
      </c>
      <c r="G35" s="1">
        <v>48.161349999999999</v>
      </c>
      <c r="H35" s="1">
        <v>42.553330000000003</v>
      </c>
      <c r="I35" s="1">
        <v>55.095869999999998</v>
      </c>
      <c r="J35" s="5">
        <f t="shared" si="2"/>
        <v>48.603516666666671</v>
      </c>
      <c r="K35" s="6">
        <f t="shared" si="3"/>
        <v>6.282950018401614</v>
      </c>
      <c r="L35" s="9"/>
      <c r="M35" s="1">
        <v>50.223210000000002</v>
      </c>
      <c r="N35" s="1">
        <v>-64.491</v>
      </c>
      <c r="O35" s="1">
        <v>-66.537700000000001</v>
      </c>
      <c r="P35" s="1">
        <v>-66.040300000000002</v>
      </c>
      <c r="Q35" s="5">
        <f t="shared" si="4"/>
        <v>-65.689666666666668</v>
      </c>
      <c r="R35" s="6">
        <f t="shared" si="5"/>
        <v>1.0674516491782358</v>
      </c>
      <c r="S35" s="1">
        <v>-69.045000000000002</v>
      </c>
      <c r="T35" s="1">
        <v>-71.926500000000004</v>
      </c>
      <c r="U35" s="1">
        <v>-71.171499999999995</v>
      </c>
      <c r="V35" s="5">
        <f t="shared" si="6"/>
        <v>-70.714333333333329</v>
      </c>
      <c r="W35" s="6">
        <f t="shared" si="7"/>
        <v>1.4941591559580705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</row>
    <row r="36" spans="1:44" x14ac:dyDescent="0.25">
      <c r="A36" s="1">
        <v>38.422130000000003</v>
      </c>
      <c r="B36" s="1">
        <v>52.353369999999998</v>
      </c>
      <c r="C36" s="1">
        <v>41.557220000000001</v>
      </c>
      <c r="D36" s="1">
        <v>45.243949999999998</v>
      </c>
      <c r="E36" s="5">
        <f t="shared" si="0"/>
        <v>46.384846666666668</v>
      </c>
      <c r="F36" s="6">
        <f t="shared" si="1"/>
        <v>5.4877543320226456</v>
      </c>
      <c r="G36" s="1">
        <v>60.391359999999999</v>
      </c>
      <c r="H36" s="1">
        <v>52.508940000000003</v>
      </c>
      <c r="I36" s="1">
        <v>67.450540000000004</v>
      </c>
      <c r="J36" s="5">
        <f t="shared" si="2"/>
        <v>60.116946666666671</v>
      </c>
      <c r="K36" s="6">
        <f t="shared" si="3"/>
        <v>7.4745788943681175</v>
      </c>
      <c r="L36" s="9"/>
      <c r="M36" s="1">
        <v>38.422130000000003</v>
      </c>
      <c r="N36" s="1">
        <v>-63.297800000000002</v>
      </c>
      <c r="O36" s="1">
        <v>-67.162199999999999</v>
      </c>
      <c r="P36" s="1">
        <v>-66.902799999999999</v>
      </c>
      <c r="Q36" s="5">
        <f t="shared" si="4"/>
        <v>-65.787599999999998</v>
      </c>
      <c r="R36" s="6">
        <f t="shared" si="5"/>
        <v>2.1601273388390765</v>
      </c>
      <c r="S36" s="1">
        <v>-68.206800000000001</v>
      </c>
      <c r="T36" s="1">
        <v>-72.809700000000007</v>
      </c>
      <c r="U36" s="1">
        <v>-70.829400000000007</v>
      </c>
      <c r="V36" s="5">
        <f t="shared" si="6"/>
        <v>-70.615300000000005</v>
      </c>
      <c r="W36" s="6">
        <f t="shared" si="7"/>
        <v>2.3089069296963904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</row>
    <row r="37" spans="1:44" x14ac:dyDescent="0.25">
      <c r="A37" s="1">
        <v>31.25</v>
      </c>
      <c r="B37" s="1">
        <v>61.029739999999997</v>
      </c>
      <c r="C37" s="1">
        <v>48.84854</v>
      </c>
      <c r="D37" s="1">
        <v>53.170969999999997</v>
      </c>
      <c r="E37" s="5">
        <f t="shared" si="0"/>
        <v>54.349749999999993</v>
      </c>
      <c r="F37" s="6">
        <f t="shared" si="1"/>
        <v>6.1755607094659819</v>
      </c>
      <c r="G37" s="1">
        <v>71.35915</v>
      </c>
      <c r="H37" s="1">
        <v>62.663899999999998</v>
      </c>
      <c r="I37" s="1">
        <v>80.123949999999994</v>
      </c>
      <c r="J37" s="5">
        <f t="shared" si="2"/>
        <v>71.382333333333335</v>
      </c>
      <c r="K37" s="6">
        <f t="shared" si="3"/>
        <v>8.7300480869714168</v>
      </c>
      <c r="L37" s="9"/>
      <c r="M37" s="1">
        <v>31.25</v>
      </c>
      <c r="N37" s="1">
        <v>-62.6631</v>
      </c>
      <c r="O37" s="1">
        <v>-67.1721</v>
      </c>
      <c r="P37" s="1">
        <v>-66.581699999999998</v>
      </c>
      <c r="Q37" s="5">
        <f t="shared" si="4"/>
        <v>-65.472300000000004</v>
      </c>
      <c r="R37" s="6">
        <f t="shared" si="5"/>
        <v>2.4506828681002357</v>
      </c>
      <c r="S37" s="1">
        <v>-67.497900000000001</v>
      </c>
      <c r="T37" s="1">
        <v>-72.6995</v>
      </c>
      <c r="U37" s="1">
        <v>-70.590599999999995</v>
      </c>
      <c r="V37" s="5">
        <f t="shared" si="6"/>
        <v>-70.262666666666675</v>
      </c>
      <c r="W37" s="6">
        <f t="shared" si="7"/>
        <v>2.6162598959838315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</row>
    <row r="38" spans="1:44" x14ac:dyDescent="0.25">
      <c r="A38" s="1">
        <v>24.933509999999998</v>
      </c>
      <c r="B38" s="1">
        <v>71.906720000000007</v>
      </c>
      <c r="C38" s="1">
        <v>58.316519999999997</v>
      </c>
      <c r="D38" s="1">
        <v>63.322009999999999</v>
      </c>
      <c r="E38" s="5">
        <f t="shared" si="0"/>
        <v>64.515083333333337</v>
      </c>
      <c r="F38" s="6">
        <f t="shared" si="1"/>
        <v>6.8732053653323506</v>
      </c>
      <c r="G38" s="1">
        <v>85.22381</v>
      </c>
      <c r="H38" s="1">
        <v>75.89434</v>
      </c>
      <c r="I38" s="1">
        <v>96.272999999999996</v>
      </c>
      <c r="J38" s="5">
        <f t="shared" si="2"/>
        <v>85.797050000000013</v>
      </c>
      <c r="K38" s="6">
        <f t="shared" si="3"/>
        <v>10.201416515469798</v>
      </c>
      <c r="L38" s="9"/>
      <c r="M38" s="1">
        <v>24.933509999999998</v>
      </c>
      <c r="N38" s="1">
        <v>-61.873100000000001</v>
      </c>
      <c r="O38" s="1">
        <v>-66.853999999999999</v>
      </c>
      <c r="P38" s="1">
        <v>-66.169399999999996</v>
      </c>
      <c r="Q38" s="5">
        <f t="shared" si="4"/>
        <v>-64.965500000000006</v>
      </c>
      <c r="R38" s="6">
        <f t="shared" si="5"/>
        <v>2.6998838141668227</v>
      </c>
      <c r="S38" s="1">
        <v>-66.729200000000006</v>
      </c>
      <c r="T38" s="1">
        <v>-72.5501</v>
      </c>
      <c r="U38" s="1">
        <v>-70.287099999999995</v>
      </c>
      <c r="V38" s="5">
        <f t="shared" si="6"/>
        <v>-69.855466666666658</v>
      </c>
      <c r="W38" s="6">
        <f t="shared" si="7"/>
        <v>2.9343567784666735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</row>
    <row r="39" spans="1:44" x14ac:dyDescent="0.25">
      <c r="A39" s="1">
        <v>19.862290000000002</v>
      </c>
      <c r="B39" s="1">
        <v>84.614279999999994</v>
      </c>
      <c r="C39" s="1">
        <v>69.654399999999995</v>
      </c>
      <c r="D39" s="1">
        <v>75.352059999999994</v>
      </c>
      <c r="E39" s="5">
        <f t="shared" si="0"/>
        <v>76.540246666666661</v>
      </c>
      <c r="F39" s="6">
        <f t="shared" si="1"/>
        <v>7.5503869483446548</v>
      </c>
      <c r="G39" s="1">
        <v>101.6844</v>
      </c>
      <c r="H39" s="1">
        <v>91.920659999999998</v>
      </c>
      <c r="I39" s="1">
        <v>115.61799999999999</v>
      </c>
      <c r="J39" s="5">
        <f t="shared" si="2"/>
        <v>103.07435333333332</v>
      </c>
      <c r="K39" s="6">
        <f t="shared" si="3"/>
        <v>11.909658201247142</v>
      </c>
      <c r="L39" s="9"/>
      <c r="M39" s="1">
        <v>19.862290000000002</v>
      </c>
      <c r="N39" s="1">
        <v>-60.779400000000003</v>
      </c>
      <c r="O39" s="1">
        <v>-66.175299999999993</v>
      </c>
      <c r="P39" s="1">
        <v>-65.4482</v>
      </c>
      <c r="Q39" s="5">
        <f t="shared" si="4"/>
        <v>-64.134299999999996</v>
      </c>
      <c r="R39" s="6">
        <f t="shared" si="5"/>
        <v>2.9280854000523919</v>
      </c>
      <c r="S39" s="1">
        <v>-65.640600000000006</v>
      </c>
      <c r="T39" s="1">
        <v>-72.087199999999996</v>
      </c>
      <c r="U39" s="1">
        <v>-69.782700000000006</v>
      </c>
      <c r="V39" s="5">
        <f t="shared" si="6"/>
        <v>-69.170166666666674</v>
      </c>
      <c r="W39" s="6">
        <f t="shared" si="7"/>
        <v>3.26665895118136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</row>
    <row r="40" spans="1:44" x14ac:dyDescent="0.25">
      <c r="A40" s="1">
        <v>15.625</v>
      </c>
      <c r="B40" s="1">
        <v>100.0491</v>
      </c>
      <c r="C40" s="1">
        <v>83.544849999999997</v>
      </c>
      <c r="D40" s="1">
        <v>90.342119999999994</v>
      </c>
      <c r="E40" s="5">
        <f t="shared" si="0"/>
        <v>91.312023333333329</v>
      </c>
      <c r="F40" s="6">
        <f t="shared" si="1"/>
        <v>8.2947634910606904</v>
      </c>
      <c r="G40" s="1">
        <v>122.2197</v>
      </c>
      <c r="H40" s="1">
        <v>112.5368</v>
      </c>
      <c r="I40" s="1">
        <v>140.06479999999999</v>
      </c>
      <c r="J40" s="5">
        <f t="shared" si="2"/>
        <v>124.94043333333333</v>
      </c>
      <c r="K40" s="6">
        <f t="shared" si="3"/>
        <v>13.964221725657797</v>
      </c>
      <c r="L40" s="9"/>
      <c r="M40" s="1">
        <v>15.625</v>
      </c>
      <c r="N40" s="1">
        <v>-59.575299999999999</v>
      </c>
      <c r="O40" s="1">
        <v>-65.309799999999996</v>
      </c>
      <c r="P40" s="1">
        <v>-64.592100000000002</v>
      </c>
      <c r="Q40" s="5">
        <f t="shared" si="4"/>
        <v>-63.159066666666661</v>
      </c>
      <c r="R40" s="6">
        <f t="shared" si="5"/>
        <v>3.1243096778861941</v>
      </c>
      <c r="S40" s="1">
        <v>-64.268199999999993</v>
      </c>
      <c r="T40" s="1">
        <v>-71.556399999999996</v>
      </c>
      <c r="U40" s="1">
        <v>-68.954400000000007</v>
      </c>
      <c r="V40" s="5">
        <f t="shared" si="6"/>
        <v>-68.259666666666661</v>
      </c>
      <c r="W40" s="6">
        <f t="shared" si="7"/>
        <v>3.6934341219701419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</row>
    <row r="41" spans="1:44" x14ac:dyDescent="0.25">
      <c r="A41" s="1">
        <v>12.400790000000001</v>
      </c>
      <c r="B41" s="1">
        <v>116.41289999999999</v>
      </c>
      <c r="C41" s="1">
        <v>99.371499999999997</v>
      </c>
      <c r="D41" s="1">
        <v>106.96429999999999</v>
      </c>
      <c r="E41" s="5">
        <f t="shared" si="0"/>
        <v>107.5829</v>
      </c>
      <c r="F41" s="6">
        <f t="shared" si="1"/>
        <v>8.5375246974752574</v>
      </c>
      <c r="G41" s="1">
        <v>144.9502</v>
      </c>
      <c r="H41" s="1">
        <v>135.6508</v>
      </c>
      <c r="I41" s="1">
        <v>167.68799999999999</v>
      </c>
      <c r="J41" s="5">
        <f t="shared" si="2"/>
        <v>149.42966666666666</v>
      </c>
      <c r="K41" s="6">
        <f t="shared" si="3"/>
        <v>16.48164925525759</v>
      </c>
      <c r="L41" s="9"/>
      <c r="M41" s="1">
        <v>12.400790000000001</v>
      </c>
      <c r="N41" s="1">
        <v>-58.328800000000001</v>
      </c>
      <c r="O41" s="1">
        <v>-64.4024</v>
      </c>
      <c r="P41" s="1">
        <v>-63.521999999999998</v>
      </c>
      <c r="Q41" s="5">
        <f t="shared" si="4"/>
        <v>-62.084399999999995</v>
      </c>
      <c r="R41" s="6">
        <f t="shared" si="5"/>
        <v>3.2820991088021696</v>
      </c>
      <c r="S41" s="1">
        <v>-62.656100000000002</v>
      </c>
      <c r="T41" s="1">
        <v>-70.847300000000004</v>
      </c>
      <c r="U41" s="1">
        <v>-68.147300000000001</v>
      </c>
      <c r="V41" s="5">
        <f t="shared" si="6"/>
        <v>-67.216899999999995</v>
      </c>
      <c r="W41" s="6">
        <f t="shared" si="7"/>
        <v>4.1741073872146615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</row>
    <row r="42" spans="1:44" x14ac:dyDescent="0.25">
      <c r="A42" s="1">
        <v>9.9311399999999992</v>
      </c>
      <c r="B42" s="1">
        <v>135.08799999999999</v>
      </c>
      <c r="C42" s="1">
        <v>117.0265</v>
      </c>
      <c r="D42" s="1">
        <v>125.5232</v>
      </c>
      <c r="E42" s="5">
        <f t="shared" si="0"/>
        <v>125.87923333333333</v>
      </c>
      <c r="F42" s="6">
        <f t="shared" si="1"/>
        <v>9.0360121382905021</v>
      </c>
      <c r="G42" s="1">
        <v>169.78100000000001</v>
      </c>
      <c r="H42" s="1">
        <v>162.4144</v>
      </c>
      <c r="I42" s="1">
        <v>199.15979999999999</v>
      </c>
      <c r="J42" s="5">
        <f t="shared" si="2"/>
        <v>177.11839999999998</v>
      </c>
      <c r="K42" s="6">
        <f t="shared" si="3"/>
        <v>19.440529425918413</v>
      </c>
      <c r="L42" s="9"/>
      <c r="M42" s="1">
        <v>9.9311399999999992</v>
      </c>
      <c r="N42" s="1">
        <v>-56.743299999999998</v>
      </c>
      <c r="O42" s="1">
        <v>-63.243000000000002</v>
      </c>
      <c r="P42" s="1">
        <v>-62.417999999999999</v>
      </c>
      <c r="Q42" s="5">
        <f t="shared" si="4"/>
        <v>-60.801433333333335</v>
      </c>
      <c r="R42" s="6">
        <f t="shared" si="5"/>
        <v>3.5385718677643592</v>
      </c>
      <c r="S42" s="1">
        <v>-61.035299999999999</v>
      </c>
      <c r="T42" s="1">
        <v>-69.849900000000005</v>
      </c>
      <c r="U42" s="1">
        <v>-67.287499999999994</v>
      </c>
      <c r="V42" s="5">
        <f t="shared" si="6"/>
        <v>-66.057566666666659</v>
      </c>
      <c r="W42" s="6">
        <f t="shared" si="7"/>
        <v>4.5341862878948138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</row>
    <row r="43" spans="1:44" x14ac:dyDescent="0.25">
      <c r="A43" s="1">
        <v>7.9449149999999999</v>
      </c>
      <c r="B43" s="1">
        <v>155.44499999999999</v>
      </c>
      <c r="C43" s="1">
        <v>137.2586</v>
      </c>
      <c r="D43" s="1">
        <v>146.4367</v>
      </c>
      <c r="E43" s="5">
        <f t="shared" si="0"/>
        <v>146.3801</v>
      </c>
      <c r="F43" s="6">
        <f t="shared" si="1"/>
        <v>9.0933321125976665</v>
      </c>
      <c r="G43" s="1">
        <v>197.82409999999999</v>
      </c>
      <c r="H43" s="1">
        <v>194.24109999999999</v>
      </c>
      <c r="I43" s="1">
        <v>235.4769</v>
      </c>
      <c r="J43" s="5">
        <f t="shared" si="2"/>
        <v>209.1807</v>
      </c>
      <c r="K43" s="6">
        <f t="shared" si="3"/>
        <v>22.843534601282709</v>
      </c>
      <c r="L43" s="9"/>
      <c r="M43" s="1">
        <v>7.9449149999999999</v>
      </c>
      <c r="N43" s="1">
        <v>-55.268300000000004</v>
      </c>
      <c r="O43" s="1">
        <v>-62.174399999999999</v>
      </c>
      <c r="P43" s="1">
        <v>-61.194800000000001</v>
      </c>
      <c r="Q43" s="5">
        <f t="shared" si="4"/>
        <v>-59.545833333333327</v>
      </c>
      <c r="R43" s="6">
        <f t="shared" si="5"/>
        <v>3.7366927360077811</v>
      </c>
      <c r="S43" s="1">
        <v>-59.088099999999997</v>
      </c>
      <c r="T43" s="1">
        <v>-68.9285</v>
      </c>
      <c r="U43" s="1">
        <v>-66.295900000000003</v>
      </c>
      <c r="V43" s="5">
        <f t="shared" si="6"/>
        <v>-64.770833333333329</v>
      </c>
      <c r="W43" s="6">
        <f t="shared" si="7"/>
        <v>5.0943831121474705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</row>
    <row r="44" spans="1:44" x14ac:dyDescent="0.25">
      <c r="A44" s="1">
        <v>6.3173849999999998</v>
      </c>
      <c r="B44" s="1">
        <v>178.6249</v>
      </c>
      <c r="C44" s="1">
        <v>161.1199</v>
      </c>
      <c r="D44" s="1">
        <v>171.56960000000001</v>
      </c>
      <c r="E44" s="5">
        <f t="shared" si="0"/>
        <v>170.43813333333333</v>
      </c>
      <c r="F44" s="6">
        <f t="shared" si="1"/>
        <v>8.8071799608804007</v>
      </c>
      <c r="G44" s="1">
        <v>230.40440000000001</v>
      </c>
      <c r="H44" s="1">
        <v>232.18989999999999</v>
      </c>
      <c r="I44" s="1">
        <v>279.32830000000001</v>
      </c>
      <c r="J44" s="5">
        <f t="shared" si="2"/>
        <v>247.30753333333334</v>
      </c>
      <c r="K44" s="6">
        <f t="shared" si="3"/>
        <v>27.745164011108923</v>
      </c>
      <c r="L44" s="9"/>
      <c r="M44" s="1">
        <v>6.3173849999999998</v>
      </c>
      <c r="N44" s="1">
        <v>-53.675400000000003</v>
      </c>
      <c r="O44" s="1">
        <v>-60.714700000000001</v>
      </c>
      <c r="P44" s="1">
        <v>-59.878999999999998</v>
      </c>
      <c r="Q44" s="5">
        <f t="shared" si="4"/>
        <v>-58.089700000000001</v>
      </c>
      <c r="R44" s="6">
        <f t="shared" si="5"/>
        <v>3.8456640505899609</v>
      </c>
      <c r="S44" s="1">
        <v>-57.131999999999998</v>
      </c>
      <c r="T44" s="1">
        <v>-67.611500000000007</v>
      </c>
      <c r="U44" s="1">
        <v>-65.206500000000005</v>
      </c>
      <c r="V44" s="5">
        <f t="shared" si="6"/>
        <v>-63.31666666666667</v>
      </c>
      <c r="W44" s="6">
        <f t="shared" si="7"/>
        <v>5.4894063962630222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</row>
    <row r="45" spans="1:44" x14ac:dyDescent="0.25">
      <c r="A45" s="1">
        <v>5.008013</v>
      </c>
      <c r="B45" s="1">
        <v>204.54220000000001</v>
      </c>
      <c r="C45" s="1">
        <v>188.72710000000001</v>
      </c>
      <c r="D45" s="1">
        <v>200.48939999999999</v>
      </c>
      <c r="E45" s="5">
        <f t="shared" si="0"/>
        <v>197.9195666666667</v>
      </c>
      <c r="F45" s="6">
        <f t="shared" si="1"/>
        <v>8.2147659445253396</v>
      </c>
      <c r="G45" s="1">
        <v>266.87310000000002</v>
      </c>
      <c r="H45" s="1">
        <v>278.15190000000001</v>
      </c>
      <c r="I45" s="1">
        <v>331.27800000000002</v>
      </c>
      <c r="J45" s="5">
        <f t="shared" si="2"/>
        <v>292.10100000000006</v>
      </c>
      <c r="K45" s="6">
        <f t="shared" si="3"/>
        <v>34.393761485333357</v>
      </c>
      <c r="L45" s="9"/>
      <c r="M45" s="1">
        <v>5.008013</v>
      </c>
      <c r="N45" s="1">
        <v>-52.1267</v>
      </c>
      <c r="O45" s="1">
        <v>-59.302599999999998</v>
      </c>
      <c r="P45" s="1">
        <v>-58.597299999999997</v>
      </c>
      <c r="Q45" s="5">
        <f t="shared" si="4"/>
        <v>-56.675533333333334</v>
      </c>
      <c r="R45" s="6">
        <f t="shared" si="5"/>
        <v>3.9551580933425816</v>
      </c>
      <c r="S45" s="1">
        <v>-55.024000000000001</v>
      </c>
      <c r="T45" s="1">
        <v>-66.090400000000002</v>
      </c>
      <c r="U45" s="1">
        <v>-64.037300000000002</v>
      </c>
      <c r="V45" s="5">
        <f t="shared" si="6"/>
        <v>-61.717233333333333</v>
      </c>
      <c r="W45" s="6">
        <f t="shared" si="7"/>
        <v>5.8867082689167924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</row>
    <row r="46" spans="1:44" x14ac:dyDescent="0.25">
      <c r="A46" s="1">
        <v>3.9457070000000001</v>
      </c>
      <c r="B46" s="1">
        <v>233.9683</v>
      </c>
      <c r="C46" s="1">
        <v>220.74430000000001</v>
      </c>
      <c r="D46" s="1">
        <v>233.92760000000001</v>
      </c>
      <c r="E46" s="5">
        <f t="shared" si="0"/>
        <v>229.54673333333335</v>
      </c>
      <c r="F46" s="6">
        <f t="shared" si="1"/>
        <v>7.6231580439692639</v>
      </c>
      <c r="G46" s="1">
        <v>308.30110000000002</v>
      </c>
      <c r="H46" s="1">
        <v>332.68110000000001</v>
      </c>
      <c r="I46" s="1">
        <v>392.40789999999998</v>
      </c>
      <c r="J46" s="5">
        <f t="shared" si="2"/>
        <v>344.46336666666667</v>
      </c>
      <c r="K46" s="6">
        <f t="shared" si="3"/>
        <v>43.273604049273835</v>
      </c>
      <c r="L46" s="9"/>
      <c r="M46" s="1">
        <v>3.9457070000000001</v>
      </c>
      <c r="N46" s="1">
        <v>-50.604199999999999</v>
      </c>
      <c r="O46" s="1">
        <v>-57.750399999999999</v>
      </c>
      <c r="P46" s="1">
        <v>-57.197299999999998</v>
      </c>
      <c r="Q46" s="5">
        <f t="shared" si="4"/>
        <v>-55.183966666666663</v>
      </c>
      <c r="R46" s="6">
        <f t="shared" si="5"/>
        <v>3.9758240583976217</v>
      </c>
      <c r="S46" s="1">
        <v>-52.805100000000003</v>
      </c>
      <c r="T46" s="1">
        <v>-64.469499999999996</v>
      </c>
      <c r="U46" s="1">
        <v>-62.787799999999997</v>
      </c>
      <c r="V46" s="5">
        <f t="shared" si="6"/>
        <v>-60.020800000000001</v>
      </c>
      <c r="W46" s="6">
        <f t="shared" si="7"/>
        <v>6.3052972642057057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</row>
    <row r="47" spans="1:44" x14ac:dyDescent="0.25">
      <c r="A47" s="1">
        <v>3.158693</v>
      </c>
      <c r="B47" s="1">
        <v>263.6465</v>
      </c>
      <c r="C47" s="1">
        <v>254.34889999999999</v>
      </c>
      <c r="D47" s="1">
        <v>269.25360000000001</v>
      </c>
      <c r="E47" s="5">
        <f t="shared" si="0"/>
        <v>262.41633333333334</v>
      </c>
      <c r="F47" s="6">
        <f t="shared" si="1"/>
        <v>7.5281141757636414</v>
      </c>
      <c r="G47" s="1">
        <v>349.66919999999999</v>
      </c>
      <c r="H47" s="1">
        <v>390.87970000000001</v>
      </c>
      <c r="I47" s="1">
        <v>458.0788</v>
      </c>
      <c r="J47" s="5">
        <f t="shared" si="2"/>
        <v>399.54256666666669</v>
      </c>
      <c r="K47" s="6">
        <f t="shared" si="3"/>
        <v>54.721515761200727</v>
      </c>
      <c r="L47" s="9"/>
      <c r="M47" s="1">
        <v>3.158693</v>
      </c>
      <c r="N47" s="1">
        <v>-49.238500000000002</v>
      </c>
      <c r="O47" s="1">
        <v>-56.278500000000001</v>
      </c>
      <c r="P47" s="1">
        <v>-55.840600000000002</v>
      </c>
      <c r="Q47" s="5">
        <f t="shared" si="4"/>
        <v>-53.785866666666664</v>
      </c>
      <c r="R47" s="6">
        <f t="shared" si="5"/>
        <v>3.9442168808691709</v>
      </c>
      <c r="S47" s="1">
        <v>-50.766300000000001</v>
      </c>
      <c r="T47" s="1">
        <v>-62.838999999999999</v>
      </c>
      <c r="U47" s="1">
        <v>-61.628500000000003</v>
      </c>
      <c r="V47" s="5">
        <f t="shared" si="6"/>
        <v>-58.41126666666667</v>
      </c>
      <c r="W47" s="6">
        <f t="shared" si="7"/>
        <v>6.6483429562059539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</row>
    <row r="48" spans="1:44" x14ac:dyDescent="0.25">
      <c r="A48" s="1">
        <v>2.504006</v>
      </c>
      <c r="B48" s="1">
        <v>297.64999999999998</v>
      </c>
      <c r="C48" s="1">
        <v>293.30009999999999</v>
      </c>
      <c r="D48" s="1">
        <v>310.08530000000002</v>
      </c>
      <c r="E48" s="5">
        <f t="shared" si="0"/>
        <v>300.34513333333331</v>
      </c>
      <c r="F48" s="6">
        <f t="shared" si="1"/>
        <v>8.711116032021021</v>
      </c>
      <c r="G48" s="1">
        <v>396.37169999999998</v>
      </c>
      <c r="H48" s="1">
        <v>460.89359999999999</v>
      </c>
      <c r="I48" s="1">
        <v>536.50609999999995</v>
      </c>
      <c r="J48" s="5">
        <f t="shared" si="2"/>
        <v>464.59046666666671</v>
      </c>
      <c r="K48" s="6">
        <f t="shared" si="3"/>
        <v>70.140306765819474</v>
      </c>
      <c r="L48" s="9"/>
      <c r="M48" s="1">
        <v>2.504006</v>
      </c>
      <c r="N48" s="1">
        <v>-47.9696</v>
      </c>
      <c r="O48" s="1">
        <v>-54.751199999999997</v>
      </c>
      <c r="P48" s="1">
        <v>-54.433199999999999</v>
      </c>
      <c r="Q48" s="5">
        <f t="shared" si="4"/>
        <v>-52.384666666666668</v>
      </c>
      <c r="R48" s="6">
        <f t="shared" si="5"/>
        <v>3.8268644153318685</v>
      </c>
      <c r="S48" s="1">
        <v>-48.700299999999999</v>
      </c>
      <c r="T48" s="1">
        <v>-61.0565</v>
      </c>
      <c r="U48" s="1">
        <v>-60.410299999999999</v>
      </c>
      <c r="V48" s="5">
        <f t="shared" si="6"/>
        <v>-56.722366666666666</v>
      </c>
      <c r="W48" s="6">
        <f t="shared" si="7"/>
        <v>6.9548227017899844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</row>
    <row r="49" spans="1:44" x14ac:dyDescent="0.25">
      <c r="A49" s="1">
        <v>1.9980819999999999</v>
      </c>
      <c r="B49" s="1">
        <v>333.4821</v>
      </c>
      <c r="C49" s="1">
        <v>335.44740000000002</v>
      </c>
      <c r="D49" s="1">
        <v>353.9504</v>
      </c>
      <c r="E49" s="5">
        <f t="shared" si="0"/>
        <v>340.95996666666662</v>
      </c>
      <c r="F49" s="6">
        <f t="shared" si="1"/>
        <v>11.292879157386448</v>
      </c>
      <c r="G49" s="1">
        <v>443.97280000000001</v>
      </c>
      <c r="H49" s="1">
        <v>537.02110000000005</v>
      </c>
      <c r="I49" s="1">
        <v>623.2713</v>
      </c>
      <c r="J49" s="5">
        <f t="shared" si="2"/>
        <v>534.75506666666672</v>
      </c>
      <c r="K49" s="6">
        <f t="shared" si="3"/>
        <v>89.67072658266666</v>
      </c>
      <c r="L49" s="9"/>
      <c r="M49" s="1">
        <v>1.9980819999999999</v>
      </c>
      <c r="N49" s="1">
        <v>-46.706099999999999</v>
      </c>
      <c r="O49" s="1">
        <v>-53.271599999999999</v>
      </c>
      <c r="P49" s="1">
        <v>-53.111699999999999</v>
      </c>
      <c r="Q49" s="5">
        <f t="shared" si="4"/>
        <v>-51.029800000000002</v>
      </c>
      <c r="R49" s="6">
        <f t="shared" si="5"/>
        <v>3.7452874749476841</v>
      </c>
      <c r="S49" s="1">
        <v>-46.920099999999998</v>
      </c>
      <c r="T49" s="1">
        <v>-59.223999999999997</v>
      </c>
      <c r="U49" s="1">
        <v>-59.187600000000003</v>
      </c>
      <c r="V49" s="5">
        <f t="shared" si="6"/>
        <v>-55.110566666666671</v>
      </c>
      <c r="W49" s="6">
        <f t="shared" si="7"/>
        <v>7.0931755514249453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</row>
    <row r="50" spans="1:44" x14ac:dyDescent="0.25">
      <c r="A50" s="1">
        <v>1.584686</v>
      </c>
      <c r="B50" s="1">
        <v>373.89789999999999</v>
      </c>
      <c r="C50" s="1">
        <v>383.2835</v>
      </c>
      <c r="D50" s="1">
        <v>405.60390000000001</v>
      </c>
      <c r="E50" s="5">
        <f t="shared" si="0"/>
        <v>387.5951</v>
      </c>
      <c r="F50" s="6">
        <f t="shared" si="1"/>
        <v>16.286805393323771</v>
      </c>
      <c r="G50" s="1">
        <v>495.64909999999998</v>
      </c>
      <c r="H50" s="1">
        <v>624.5489</v>
      </c>
      <c r="I50" s="1">
        <v>724.61490000000003</v>
      </c>
      <c r="J50" s="5">
        <f t="shared" si="2"/>
        <v>614.93763333333334</v>
      </c>
      <c r="K50" s="6">
        <f t="shared" si="3"/>
        <v>114.78508930873112</v>
      </c>
      <c r="L50" s="9"/>
      <c r="M50" s="1">
        <v>1.584686</v>
      </c>
      <c r="N50" s="1">
        <v>-45.701900000000002</v>
      </c>
      <c r="O50" s="1">
        <v>-51.793700000000001</v>
      </c>
      <c r="P50" s="1">
        <v>-51.768799999999999</v>
      </c>
      <c r="Q50" s="5">
        <f t="shared" si="4"/>
        <v>-49.754799999999996</v>
      </c>
      <c r="R50" s="6">
        <f t="shared" si="5"/>
        <v>3.5099364395954513</v>
      </c>
      <c r="S50" s="1">
        <v>-45.089500000000001</v>
      </c>
      <c r="T50" s="1">
        <v>-57.233699999999999</v>
      </c>
      <c r="U50" s="1">
        <v>-57.994399999999999</v>
      </c>
      <c r="V50" s="5">
        <f t="shared" si="6"/>
        <v>-53.4392</v>
      </c>
      <c r="W50" s="6">
        <f t="shared" si="7"/>
        <v>7.2410485214504794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</row>
    <row r="51" spans="1:44" x14ac:dyDescent="0.25">
      <c r="A51" s="1">
        <v>1.2668919999999999</v>
      </c>
      <c r="B51" s="1">
        <v>416.87580000000003</v>
      </c>
      <c r="C51" s="1">
        <v>435.16719999999998</v>
      </c>
      <c r="D51" s="1">
        <v>459.60939999999999</v>
      </c>
      <c r="E51" s="5">
        <f t="shared" si="0"/>
        <v>437.21746666666667</v>
      </c>
      <c r="F51" s="6">
        <f t="shared" si="1"/>
        <v>21.440448626214252</v>
      </c>
      <c r="G51" s="1">
        <v>550.21749999999997</v>
      </c>
      <c r="H51" s="1">
        <v>718.5385</v>
      </c>
      <c r="I51" s="1">
        <v>834.31460000000004</v>
      </c>
      <c r="J51" s="5">
        <f t="shared" si="2"/>
        <v>701.02353333333338</v>
      </c>
      <c r="K51" s="6">
        <f t="shared" si="3"/>
        <v>142.85612027527296</v>
      </c>
      <c r="L51" s="9"/>
      <c r="M51" s="1">
        <v>1.2668919999999999</v>
      </c>
      <c r="N51" s="1">
        <v>-44.906100000000002</v>
      </c>
      <c r="O51" s="1">
        <v>-50.428400000000003</v>
      </c>
      <c r="P51" s="1">
        <v>-50.474299999999999</v>
      </c>
      <c r="Q51" s="5">
        <f t="shared" si="4"/>
        <v>-48.60293333333334</v>
      </c>
      <c r="R51" s="6">
        <f t="shared" si="5"/>
        <v>3.2016338365486661</v>
      </c>
      <c r="S51" s="1">
        <v>-43.732799999999997</v>
      </c>
      <c r="T51" s="1">
        <v>-55.272300000000001</v>
      </c>
      <c r="U51" s="1">
        <v>-56.793199999999999</v>
      </c>
      <c r="V51" s="5">
        <f t="shared" si="6"/>
        <v>-51.932766666666659</v>
      </c>
      <c r="W51" s="6">
        <f t="shared" si="7"/>
        <v>7.1419797117699666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</row>
    <row r="52" spans="1:44" x14ac:dyDescent="0.25">
      <c r="A52" s="1">
        <v>0.99904099999999996</v>
      </c>
      <c r="B52" s="1">
        <v>466.70760000000001</v>
      </c>
      <c r="C52" s="1">
        <v>494.95170000000002</v>
      </c>
      <c r="D52" s="1">
        <v>524.6481</v>
      </c>
      <c r="E52" s="5">
        <f t="shared" si="0"/>
        <v>495.43580000000003</v>
      </c>
      <c r="F52" s="6">
        <f t="shared" si="1"/>
        <v>28.97328337744964</v>
      </c>
      <c r="G52" s="1">
        <v>610.12289999999996</v>
      </c>
      <c r="H52" s="1">
        <v>829.09969999999998</v>
      </c>
      <c r="I52" s="1">
        <v>968.279</v>
      </c>
      <c r="J52" s="5">
        <f t="shared" si="2"/>
        <v>802.50053333333335</v>
      </c>
      <c r="K52" s="6">
        <f t="shared" si="3"/>
        <v>180.55355089923702</v>
      </c>
      <c r="L52" s="9"/>
      <c r="M52" s="1">
        <v>0.99904099999999996</v>
      </c>
      <c r="N52" s="1">
        <v>-44.074300000000001</v>
      </c>
      <c r="O52" s="1">
        <v>-48.802799999999998</v>
      </c>
      <c r="P52" s="1">
        <v>-49.427900000000001</v>
      </c>
      <c r="Q52" s="5">
        <f t="shared" si="4"/>
        <v>-47.435000000000002</v>
      </c>
      <c r="R52" s="6">
        <f t="shared" si="5"/>
        <v>2.9271856569066466</v>
      </c>
      <c r="S52" s="1">
        <v>-42.576000000000001</v>
      </c>
      <c r="T52" s="1">
        <v>-53.241</v>
      </c>
      <c r="U52" s="1">
        <v>-55.495600000000003</v>
      </c>
      <c r="V52" s="5">
        <f t="shared" si="6"/>
        <v>-50.437533333333334</v>
      </c>
      <c r="W52" s="6">
        <f t="shared" si="7"/>
        <v>6.9009843539406388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</row>
    <row r="53" spans="1:44" x14ac:dyDescent="0.25">
      <c r="A53" s="1">
        <v>0.79234300000000002</v>
      </c>
      <c r="B53" s="1">
        <v>520.44100000000003</v>
      </c>
      <c r="C53" s="1">
        <v>559.75289999999995</v>
      </c>
      <c r="D53" s="1">
        <v>592.63509999999997</v>
      </c>
      <c r="E53" s="5">
        <f t="shared" si="0"/>
        <v>557.60966666666661</v>
      </c>
      <c r="F53" s="6">
        <f t="shared" si="1"/>
        <v>36.144738282955252</v>
      </c>
      <c r="G53" s="1">
        <v>675.62699999999995</v>
      </c>
      <c r="H53" s="1">
        <v>949.04250000000002</v>
      </c>
      <c r="I53" s="1">
        <v>1117.03</v>
      </c>
      <c r="J53" s="5">
        <f t="shared" si="2"/>
        <v>913.89983333333328</v>
      </c>
      <c r="K53" s="6">
        <f t="shared" si="3"/>
        <v>222.79005221863835</v>
      </c>
      <c r="L53" s="9"/>
      <c r="M53" s="1">
        <v>0.79234300000000002</v>
      </c>
      <c r="N53" s="1">
        <v>-43.493600000000001</v>
      </c>
      <c r="O53" s="1">
        <v>-47.7667</v>
      </c>
      <c r="P53" s="1">
        <v>-48.211100000000002</v>
      </c>
      <c r="Q53" s="5">
        <f t="shared" si="4"/>
        <v>-46.49046666666667</v>
      </c>
      <c r="R53" s="6">
        <f t="shared" si="5"/>
        <v>2.6048570408629597</v>
      </c>
      <c r="S53" s="1">
        <v>-41.4831</v>
      </c>
      <c r="T53" s="1">
        <v>-51.267499999999998</v>
      </c>
      <c r="U53" s="1">
        <v>-54.3748</v>
      </c>
      <c r="V53" s="5">
        <f t="shared" si="6"/>
        <v>-49.041799999999995</v>
      </c>
      <c r="W53" s="6">
        <f t="shared" si="7"/>
        <v>6.7278739279211042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</row>
    <row r="54" spans="1:44" x14ac:dyDescent="0.25">
      <c r="A54" s="1">
        <v>0.63344599999999995</v>
      </c>
      <c r="B54" s="1">
        <v>576.18899999999996</v>
      </c>
      <c r="C54" s="1">
        <v>626.9796</v>
      </c>
      <c r="D54" s="1">
        <v>665.87729999999999</v>
      </c>
      <c r="E54" s="5">
        <f t="shared" si="0"/>
        <v>623.01530000000002</v>
      </c>
      <c r="F54" s="6">
        <f t="shared" si="1"/>
        <v>44.975377097807652</v>
      </c>
      <c r="G54" s="1">
        <v>740.38289999999995</v>
      </c>
      <c r="H54" s="1">
        <v>1069.7439999999999</v>
      </c>
      <c r="I54" s="1">
        <v>1276.1320000000001</v>
      </c>
      <c r="J54" s="5">
        <f t="shared" si="2"/>
        <v>1028.7529666666667</v>
      </c>
      <c r="K54" s="6">
        <f t="shared" si="3"/>
        <v>270.21653011613381</v>
      </c>
      <c r="L54" s="9"/>
      <c r="M54" s="1">
        <v>0.63344599999999995</v>
      </c>
      <c r="N54" s="1">
        <v>-43.228200000000001</v>
      </c>
      <c r="O54" s="1">
        <v>-46.502200000000002</v>
      </c>
      <c r="P54" s="1">
        <v>-47.057499999999997</v>
      </c>
      <c r="Q54" s="5">
        <f t="shared" si="4"/>
        <v>-45.595966666666669</v>
      </c>
      <c r="R54" s="6">
        <f t="shared" si="5"/>
        <v>2.0692580224160855</v>
      </c>
      <c r="S54" s="1">
        <v>-40.669199999999996</v>
      </c>
      <c r="T54" s="1">
        <v>-49.369900000000001</v>
      </c>
      <c r="U54" s="1">
        <v>-53.149700000000003</v>
      </c>
      <c r="V54" s="5">
        <f t="shared" si="6"/>
        <v>-47.729599999999998</v>
      </c>
      <c r="W54" s="6">
        <f t="shared" si="7"/>
        <v>6.399895165547707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</row>
    <row r="55" spans="1:44" x14ac:dyDescent="0.25">
      <c r="A55" s="1">
        <v>0.50403200000000004</v>
      </c>
      <c r="B55" s="1">
        <v>640.75739999999996</v>
      </c>
      <c r="C55" s="1">
        <v>702.87929999999994</v>
      </c>
      <c r="D55" s="1">
        <v>746.8261</v>
      </c>
      <c r="E55" s="5">
        <f t="shared" si="0"/>
        <v>696.82093333333341</v>
      </c>
      <c r="F55" s="6">
        <f t="shared" si="1"/>
        <v>53.293246616464785</v>
      </c>
      <c r="G55" s="1">
        <v>813.43489999999997</v>
      </c>
      <c r="H55" s="1">
        <v>1204.3979999999999</v>
      </c>
      <c r="I55" s="1">
        <v>1457.414</v>
      </c>
      <c r="J55" s="5">
        <f t="shared" si="2"/>
        <v>1158.4156333333333</v>
      </c>
      <c r="K55" s="6">
        <f t="shared" si="3"/>
        <v>324.44268190606914</v>
      </c>
      <c r="L55" s="9"/>
      <c r="M55" s="1">
        <v>0.50403200000000004</v>
      </c>
      <c r="N55" s="1">
        <v>-42.941899999999997</v>
      </c>
      <c r="O55" s="1">
        <v>-45.513599999999997</v>
      </c>
      <c r="P55" s="1">
        <v>-46.1175</v>
      </c>
      <c r="Q55" s="5">
        <f t="shared" si="4"/>
        <v>-44.857666666666667</v>
      </c>
      <c r="R55" s="6">
        <f t="shared" si="5"/>
        <v>1.6863556099866175</v>
      </c>
      <c r="S55" s="1">
        <v>-40.248800000000003</v>
      </c>
      <c r="T55" s="1">
        <v>-47.663400000000003</v>
      </c>
      <c r="U55" s="1">
        <v>-52.051099999999998</v>
      </c>
      <c r="V55" s="5">
        <f t="shared" si="6"/>
        <v>-46.654433333333337</v>
      </c>
      <c r="W55" s="6">
        <f t="shared" si="7"/>
        <v>5.9654908954194861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</row>
    <row r="56" spans="1:44" x14ac:dyDescent="0.25">
      <c r="A56" s="1">
        <v>0.40064100000000002</v>
      </c>
      <c r="B56" s="1">
        <v>713.81529999999998</v>
      </c>
      <c r="C56" s="1">
        <v>785.30719999999997</v>
      </c>
      <c r="D56" s="1">
        <v>837.21619999999996</v>
      </c>
      <c r="E56" s="5">
        <f t="shared" si="0"/>
        <v>778.7795666666666</v>
      </c>
      <c r="F56" s="6">
        <f t="shared" si="1"/>
        <v>61.958881751556262</v>
      </c>
      <c r="G56" s="1">
        <v>892.51679999999999</v>
      </c>
      <c r="H56" s="1">
        <v>1347.0319999999999</v>
      </c>
      <c r="I56" s="1">
        <v>1666.33</v>
      </c>
      <c r="J56" s="5">
        <f t="shared" si="2"/>
        <v>1301.9595999999999</v>
      </c>
      <c r="K56" s="6">
        <f t="shared" si="3"/>
        <v>388.87061865725991</v>
      </c>
      <c r="L56" s="9"/>
      <c r="M56" s="1">
        <v>0.40064100000000002</v>
      </c>
      <c r="N56" s="1">
        <v>-42.7318</v>
      </c>
      <c r="O56" s="1">
        <v>-44.587299999999999</v>
      </c>
      <c r="P56" s="1">
        <v>-45.184800000000003</v>
      </c>
      <c r="Q56" s="5">
        <f t="shared" si="4"/>
        <v>-44.167966666666665</v>
      </c>
      <c r="R56" s="6">
        <f t="shared" si="5"/>
        <v>1.2791335283438301</v>
      </c>
      <c r="S56" s="1">
        <v>-40.069800000000001</v>
      </c>
      <c r="T56" s="1">
        <v>-45.972000000000001</v>
      </c>
      <c r="U56" s="1">
        <v>-50.954799999999999</v>
      </c>
      <c r="V56" s="5">
        <f t="shared" si="6"/>
        <v>-45.665533333333336</v>
      </c>
      <c r="W56" s="6">
        <f t="shared" si="7"/>
        <v>5.4489675731585452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</row>
    <row r="57" spans="1:44" x14ac:dyDescent="0.25">
      <c r="A57" s="1">
        <v>0.31672299999999998</v>
      </c>
      <c r="B57" s="1">
        <v>796.58339999999998</v>
      </c>
      <c r="C57" s="1">
        <v>877.91959999999995</v>
      </c>
      <c r="D57" s="1">
        <v>939.75210000000004</v>
      </c>
      <c r="E57" s="5">
        <f t="shared" si="0"/>
        <v>871.41836666666666</v>
      </c>
      <c r="F57" s="6">
        <f t="shared" si="1"/>
        <v>71.80542243496194</v>
      </c>
      <c r="G57" s="1">
        <v>983.11699999999996</v>
      </c>
      <c r="H57" s="1">
        <v>1503.5709999999999</v>
      </c>
      <c r="I57" s="1">
        <v>1899.4949999999999</v>
      </c>
      <c r="J57" s="5">
        <f t="shared" si="2"/>
        <v>1462.0609999999999</v>
      </c>
      <c r="K57" s="6">
        <f t="shared" si="3"/>
        <v>459.59707331095962</v>
      </c>
      <c r="L57" s="9"/>
      <c r="M57" s="1">
        <v>0.31672299999999998</v>
      </c>
      <c r="N57" s="1">
        <v>-42.649000000000001</v>
      </c>
      <c r="O57" s="1">
        <v>-43.625999999999998</v>
      </c>
      <c r="P57" s="1">
        <v>-44.385399999999997</v>
      </c>
      <c r="Q57" s="5">
        <f t="shared" si="4"/>
        <v>-43.553466666666672</v>
      </c>
      <c r="R57" s="6">
        <f t="shared" si="5"/>
        <v>0.87046944422726868</v>
      </c>
      <c r="S57" s="1">
        <v>-39.974499999999999</v>
      </c>
      <c r="T57" s="1">
        <v>-44.509</v>
      </c>
      <c r="U57" s="1">
        <v>-49.692399999999999</v>
      </c>
      <c r="V57" s="5">
        <f t="shared" si="6"/>
        <v>-44.725299999999997</v>
      </c>
      <c r="W57" s="6">
        <f t="shared" si="7"/>
        <v>4.8625594464232513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</row>
    <row r="58" spans="1:44" x14ac:dyDescent="0.25">
      <c r="A58" s="1">
        <v>0.25201600000000002</v>
      </c>
      <c r="B58" s="1">
        <v>887.81410000000005</v>
      </c>
      <c r="C58" s="1">
        <v>978.67899999999997</v>
      </c>
      <c r="D58" s="1">
        <v>1048.19</v>
      </c>
      <c r="E58" s="5">
        <f t="shared" si="0"/>
        <v>971.5610333333334</v>
      </c>
      <c r="F58" s="6">
        <f t="shared" si="1"/>
        <v>80.424538620394543</v>
      </c>
      <c r="G58" s="1">
        <v>1084.655</v>
      </c>
      <c r="H58" s="1">
        <v>1677.183</v>
      </c>
      <c r="I58" s="1">
        <v>2155.4969999999998</v>
      </c>
      <c r="J58" s="5">
        <f t="shared" si="2"/>
        <v>1639.1116666666665</v>
      </c>
      <c r="K58" s="6">
        <f t="shared" si="3"/>
        <v>536.43519371619698</v>
      </c>
      <c r="L58" s="9"/>
      <c r="M58" s="1">
        <v>0.25201600000000002</v>
      </c>
      <c r="N58" s="1">
        <v>-42.552300000000002</v>
      </c>
      <c r="O58" s="1">
        <v>-42.7896</v>
      </c>
      <c r="P58" s="1">
        <v>-43.660699999999999</v>
      </c>
      <c r="Q58" s="5">
        <f t="shared" si="4"/>
        <v>-43.000866666666667</v>
      </c>
      <c r="R58" s="6">
        <f t="shared" si="5"/>
        <v>0.58362046171577231</v>
      </c>
      <c r="S58" s="1">
        <v>-40.253500000000003</v>
      </c>
      <c r="T58" s="1">
        <v>-43.406100000000002</v>
      </c>
      <c r="U58" s="1">
        <v>-48.727699999999999</v>
      </c>
      <c r="V58" s="5">
        <f t="shared" si="6"/>
        <v>-44.129100000000001</v>
      </c>
      <c r="W58" s="6">
        <f t="shared" si="7"/>
        <v>4.2831137225154299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</row>
    <row r="59" spans="1:44" x14ac:dyDescent="0.25">
      <c r="A59" s="1">
        <v>0.200321</v>
      </c>
      <c r="B59" s="1">
        <v>992.00599999999997</v>
      </c>
      <c r="C59" s="1">
        <v>1090.279</v>
      </c>
      <c r="D59" s="1">
        <v>1166.808</v>
      </c>
      <c r="E59" s="5">
        <f t="shared" si="0"/>
        <v>1083.0309999999999</v>
      </c>
      <c r="F59" s="6">
        <f t="shared" si="1"/>
        <v>87.626108717664749</v>
      </c>
      <c r="G59" s="1">
        <v>1197.597</v>
      </c>
      <c r="H59" s="1">
        <v>1863.2339999999999</v>
      </c>
      <c r="I59" s="1">
        <v>2437.6529999999998</v>
      </c>
      <c r="J59" s="5">
        <f t="shared" si="2"/>
        <v>1832.8280000000002</v>
      </c>
      <c r="K59" s="6">
        <f t="shared" si="3"/>
        <v>620.58691124692541</v>
      </c>
      <c r="L59" s="9"/>
      <c r="M59" s="1">
        <v>0.200321</v>
      </c>
      <c r="N59" s="1">
        <v>-42.396900000000002</v>
      </c>
      <c r="O59" s="1">
        <v>-41.97</v>
      </c>
      <c r="P59" s="1">
        <v>-42.960099999999997</v>
      </c>
      <c r="Q59" s="5">
        <f t="shared" si="4"/>
        <v>-42.44233333333333</v>
      </c>
      <c r="R59" s="6">
        <f t="shared" si="5"/>
        <v>0.49661115909062314</v>
      </c>
      <c r="S59" s="1">
        <v>-40.790500000000002</v>
      </c>
      <c r="T59" s="1">
        <v>-42.406300000000002</v>
      </c>
      <c r="U59" s="1">
        <v>-47.373600000000003</v>
      </c>
      <c r="V59" s="5">
        <f t="shared" si="6"/>
        <v>-43.523466666666671</v>
      </c>
      <c r="W59" s="6">
        <f t="shared" si="7"/>
        <v>3.4307939931353122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</row>
    <row r="60" spans="1:44" x14ac:dyDescent="0.25">
      <c r="A60" s="1">
        <v>0.15889800000000001</v>
      </c>
      <c r="B60" s="1">
        <v>1107.2619999999999</v>
      </c>
      <c r="C60" s="1">
        <v>1212.96</v>
      </c>
      <c r="D60" s="1">
        <v>1302.6849999999999</v>
      </c>
      <c r="E60" s="5">
        <f t="shared" si="0"/>
        <v>1207.6356666666666</v>
      </c>
      <c r="F60" s="6">
        <f t="shared" si="1"/>
        <v>97.820236282342591</v>
      </c>
      <c r="G60" s="1">
        <v>1322.9110000000001</v>
      </c>
      <c r="H60" s="1">
        <v>2074.6089999999999</v>
      </c>
      <c r="I60" s="1">
        <v>2717.3130000000001</v>
      </c>
      <c r="J60" s="5">
        <f t="shared" si="2"/>
        <v>2038.2776666666668</v>
      </c>
      <c r="K60" s="6">
        <f t="shared" si="3"/>
        <v>697.91060225313413</v>
      </c>
      <c r="L60" s="9"/>
      <c r="M60" s="1">
        <v>0.15889800000000001</v>
      </c>
      <c r="N60" s="1">
        <v>-42.2286</v>
      </c>
      <c r="O60" s="1">
        <v>-41.329000000000001</v>
      </c>
      <c r="P60" s="1">
        <v>-42.296500000000002</v>
      </c>
      <c r="Q60" s="5">
        <f t="shared" si="4"/>
        <v>-41.951366666666672</v>
      </c>
      <c r="R60" s="6">
        <f t="shared" si="5"/>
        <v>0.54005351895282894</v>
      </c>
      <c r="S60" s="1">
        <v>-40.926099999999998</v>
      </c>
      <c r="T60" s="1">
        <v>-41.4039</v>
      </c>
      <c r="U60" s="1">
        <v>-45.216900000000003</v>
      </c>
      <c r="V60" s="5">
        <f t="shared" si="6"/>
        <v>-42.515633333333334</v>
      </c>
      <c r="W60" s="6">
        <f t="shared" si="7"/>
        <v>2.351532354302901</v>
      </c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</row>
    <row r="61" spans="1:44" x14ac:dyDescent="0.25">
      <c r="A61" s="1">
        <v>0.12600800000000001</v>
      </c>
      <c r="B61" s="1">
        <v>1241.8409999999999</v>
      </c>
      <c r="C61" s="1">
        <v>1351.9069999999999</v>
      </c>
      <c r="D61" s="1">
        <v>1451.454</v>
      </c>
      <c r="E61" s="5">
        <f t="shared" si="0"/>
        <v>1348.4006666666664</v>
      </c>
      <c r="F61" s="6">
        <f t="shared" si="1"/>
        <v>104.85048031522479</v>
      </c>
      <c r="G61" s="1">
        <v>1475.0219999999999</v>
      </c>
      <c r="H61" s="1">
        <v>2288.7350000000001</v>
      </c>
      <c r="I61" s="1">
        <v>3042.2249999999999</v>
      </c>
      <c r="J61" s="5">
        <f t="shared" si="2"/>
        <v>2268.6606666666667</v>
      </c>
      <c r="K61" s="6">
        <f t="shared" si="3"/>
        <v>783.79432566607193</v>
      </c>
      <c r="L61" s="9"/>
      <c r="M61" s="1">
        <v>0.12600800000000001</v>
      </c>
      <c r="N61" s="1">
        <v>-42.030099999999997</v>
      </c>
      <c r="O61" s="1">
        <v>-40.658000000000001</v>
      </c>
      <c r="P61" s="1">
        <v>-41.759599999999999</v>
      </c>
      <c r="Q61" s="5">
        <f t="shared" si="4"/>
        <v>-41.482566666666663</v>
      </c>
      <c r="R61" s="6">
        <f t="shared" si="5"/>
        <v>0.7267910314067797</v>
      </c>
      <c r="S61" s="1">
        <v>-41.5212</v>
      </c>
      <c r="T61" s="1">
        <v>-40.591200000000001</v>
      </c>
      <c r="U61" s="1">
        <v>-43.094499999999996</v>
      </c>
      <c r="V61" s="5">
        <f t="shared" si="6"/>
        <v>-41.735633333333332</v>
      </c>
      <c r="W61" s="6">
        <f t="shared" si="7"/>
        <v>1.2653513201215416</v>
      </c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</row>
    <row r="62" spans="1:44" ht="15.75" thickBot="1" x14ac:dyDescent="0.3">
      <c r="A62" s="1">
        <v>0.10016</v>
      </c>
      <c r="B62" s="1">
        <v>1390.0029999999999</v>
      </c>
      <c r="C62" s="1">
        <v>1502.482</v>
      </c>
      <c r="D62" s="1">
        <v>1616.9880000000001</v>
      </c>
      <c r="E62" s="7">
        <f t="shared" si="0"/>
        <v>1503.1576666666667</v>
      </c>
      <c r="F62" s="8">
        <f t="shared" si="1"/>
        <v>113.49400843363206</v>
      </c>
      <c r="G62" s="1">
        <v>1641.1659999999999</v>
      </c>
      <c r="H62" s="1">
        <v>2534.6509999999998</v>
      </c>
      <c r="I62" s="1">
        <v>3412.4789999999998</v>
      </c>
      <c r="J62" s="7">
        <f t="shared" si="2"/>
        <v>2529.4320000000002</v>
      </c>
      <c r="K62" s="8">
        <f t="shared" si="3"/>
        <v>885.66803287857113</v>
      </c>
      <c r="L62" s="9"/>
      <c r="M62" s="1">
        <v>0.10016</v>
      </c>
      <c r="N62" s="1">
        <v>-41.714700000000001</v>
      </c>
      <c r="O62" s="1">
        <v>-39.930399999999999</v>
      </c>
      <c r="P62" s="1">
        <v>-41.296900000000001</v>
      </c>
      <c r="Q62" s="7">
        <f t="shared" si="4"/>
        <v>-40.980666666666671</v>
      </c>
      <c r="R62" s="8">
        <f t="shared" si="5"/>
        <v>0.9332385886435125</v>
      </c>
      <c r="S62" s="1">
        <v>-41.941699999999997</v>
      </c>
      <c r="T62" s="1">
        <v>-39.617400000000004</v>
      </c>
      <c r="U62" s="1">
        <v>-41.834499999999998</v>
      </c>
      <c r="V62" s="7">
        <f t="shared" si="6"/>
        <v>-41.1312</v>
      </c>
      <c r="W62" s="8">
        <f t="shared" si="7"/>
        <v>1.3120845209055672</v>
      </c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</row>
    <row r="63" spans="1:44" x14ac:dyDescent="0.25">
      <c r="Z63" s="1"/>
      <c r="AA63" s="1"/>
      <c r="AB63" s="1"/>
      <c r="AC63" s="1"/>
      <c r="AD63" s="1"/>
      <c r="AF63" s="1"/>
      <c r="AG63" s="1"/>
      <c r="AH63" s="1"/>
      <c r="AI63" s="1"/>
      <c r="AJ63" s="1"/>
      <c r="AK63" s="1"/>
      <c r="AN63" s="1"/>
      <c r="AO63" s="1"/>
    </row>
    <row r="64" spans="1:44" x14ac:dyDescent="0.25">
      <c r="Z64" s="1"/>
      <c r="AA64" s="1"/>
      <c r="AB64" s="1"/>
      <c r="AC64" s="1"/>
      <c r="AD64" s="1"/>
      <c r="AF64" s="1"/>
      <c r="AG64" s="1"/>
      <c r="AH64" s="1"/>
      <c r="AI64" s="1"/>
      <c r="AJ64" s="1"/>
      <c r="AK64" s="1"/>
      <c r="AN64" s="1"/>
      <c r="AO64" s="1"/>
    </row>
    <row r="65" spans="26:41" x14ac:dyDescent="0.25">
      <c r="Z65" s="1"/>
      <c r="AA65" s="1"/>
      <c r="AB65" s="1"/>
      <c r="AC65" s="1"/>
      <c r="AD65" s="1"/>
      <c r="AF65" s="1"/>
      <c r="AG65" s="1"/>
      <c r="AH65" s="1"/>
      <c r="AI65" s="1"/>
      <c r="AJ65" s="1"/>
      <c r="AK65" s="1"/>
      <c r="AN65" s="1"/>
      <c r="AO65" s="1"/>
    </row>
    <row r="66" spans="26:41" x14ac:dyDescent="0.25">
      <c r="Z66" s="1"/>
      <c r="AA66" s="1"/>
      <c r="AB66" s="1"/>
      <c r="AC66" s="1"/>
      <c r="AD66" s="1"/>
      <c r="AF66" s="1"/>
      <c r="AG66" s="1"/>
      <c r="AH66" s="1"/>
      <c r="AI66" s="1"/>
      <c r="AJ66" s="1"/>
      <c r="AK66" s="1"/>
      <c r="AN66" s="1"/>
      <c r="AO66" s="1"/>
    </row>
    <row r="67" spans="26:41" x14ac:dyDescent="0.25">
      <c r="Z67" s="1"/>
      <c r="AA67" s="1"/>
      <c r="AB67" s="1"/>
      <c r="AC67" s="1"/>
      <c r="AD67" s="1"/>
      <c r="AF67" s="1"/>
      <c r="AG67" s="1"/>
      <c r="AH67" s="1"/>
      <c r="AI67" s="1"/>
      <c r="AJ67" s="1"/>
      <c r="AK67" s="1"/>
      <c r="AN67" s="1"/>
      <c r="AO67" s="1"/>
    </row>
    <row r="68" spans="26:41" x14ac:dyDescent="0.25">
      <c r="Z68" s="1"/>
      <c r="AA68" s="1"/>
      <c r="AB68" s="1"/>
      <c r="AC68" s="1"/>
      <c r="AD68" s="1"/>
      <c r="AF68" s="1"/>
      <c r="AG68" s="1"/>
      <c r="AH68" s="1"/>
      <c r="AI68" s="1"/>
      <c r="AJ68" s="1"/>
      <c r="AK68" s="1"/>
      <c r="AN68" s="1"/>
      <c r="AO68" s="1"/>
    </row>
    <row r="69" spans="26:41" x14ac:dyDescent="0.25">
      <c r="Z69" s="1"/>
      <c r="AA69" s="1"/>
      <c r="AB69" s="1"/>
      <c r="AC69" s="1"/>
      <c r="AD69" s="1"/>
      <c r="AF69" s="1"/>
      <c r="AG69" s="1"/>
      <c r="AH69" s="1"/>
      <c r="AI69" s="1"/>
      <c r="AJ69" s="1"/>
      <c r="AK69" s="1"/>
      <c r="AN69" s="1"/>
      <c r="AO69" s="1"/>
    </row>
    <row r="70" spans="26:41" x14ac:dyDescent="0.25">
      <c r="Z70" s="1"/>
      <c r="AA70" s="1"/>
      <c r="AB70" s="1"/>
      <c r="AC70" s="1"/>
      <c r="AD70" s="1"/>
      <c r="AF70" s="1"/>
      <c r="AG70" s="1"/>
      <c r="AH70" s="1"/>
      <c r="AI70" s="1"/>
      <c r="AJ70" s="1"/>
      <c r="AK70" s="1"/>
      <c r="AN70" s="1"/>
      <c r="AO70" s="1"/>
    </row>
    <row r="71" spans="26:41" x14ac:dyDescent="0.25">
      <c r="Z71" s="1"/>
      <c r="AA71" s="1"/>
      <c r="AB71" s="1"/>
      <c r="AC71" s="1"/>
      <c r="AD71" s="1"/>
      <c r="AF71" s="1"/>
      <c r="AG71" s="1"/>
      <c r="AH71" s="1"/>
      <c r="AI71" s="1"/>
      <c r="AJ71" s="1"/>
      <c r="AK71" s="1"/>
      <c r="AN71" s="1"/>
      <c r="AO71" s="1"/>
    </row>
    <row r="72" spans="26:41" x14ac:dyDescent="0.25">
      <c r="Z72" s="1"/>
      <c r="AA72" s="1"/>
      <c r="AB72" s="1"/>
      <c r="AC72" s="1"/>
      <c r="AD72" s="1"/>
      <c r="AF72" s="1"/>
      <c r="AG72" s="1"/>
      <c r="AH72" s="1"/>
      <c r="AI72" s="1"/>
      <c r="AJ72" s="1"/>
      <c r="AK72" s="1"/>
      <c r="AN72" s="1"/>
      <c r="AO72" s="1"/>
    </row>
    <row r="73" spans="26:41" x14ac:dyDescent="0.25">
      <c r="Z73" s="1"/>
      <c r="AA73" s="1"/>
      <c r="AB73" s="1"/>
      <c r="AC73" s="1"/>
      <c r="AD73" s="1"/>
      <c r="AF73" s="1"/>
      <c r="AG73" s="1"/>
      <c r="AH73" s="1"/>
      <c r="AI73" s="1"/>
      <c r="AJ73" s="1"/>
      <c r="AK73" s="1"/>
      <c r="AN73" s="1"/>
      <c r="AO73" s="1"/>
    </row>
    <row r="74" spans="26:41" x14ac:dyDescent="0.25">
      <c r="Z74" s="1"/>
      <c r="AA74" s="1"/>
      <c r="AB74" s="1"/>
      <c r="AC74" s="1"/>
      <c r="AD74" s="1"/>
      <c r="AF74" s="1"/>
      <c r="AG74" s="1"/>
      <c r="AH74" s="1"/>
      <c r="AI74" s="1"/>
      <c r="AJ74" s="1"/>
      <c r="AK74" s="1"/>
      <c r="AN74" s="1"/>
      <c r="AO74" s="1"/>
    </row>
    <row r="75" spans="26:41" x14ac:dyDescent="0.25">
      <c r="Z75" s="1"/>
      <c r="AA75" s="1"/>
      <c r="AB75" s="1"/>
      <c r="AC75" s="1"/>
      <c r="AD75" s="1"/>
      <c r="AF75" s="1"/>
      <c r="AG75" s="1"/>
      <c r="AH75" s="1"/>
      <c r="AI75" s="1"/>
      <c r="AJ75" s="1"/>
      <c r="AK75" s="1"/>
      <c r="AN75" s="1"/>
      <c r="AO75" s="1"/>
    </row>
    <row r="76" spans="26:41" x14ac:dyDescent="0.25">
      <c r="Z76" s="1"/>
      <c r="AA76" s="1"/>
      <c r="AB76" s="1"/>
      <c r="AC76" s="1"/>
      <c r="AD76" s="1"/>
      <c r="AF76" s="1"/>
      <c r="AG76" s="1"/>
      <c r="AH76" s="1"/>
      <c r="AI76" s="1"/>
      <c r="AJ76" s="1"/>
      <c r="AK76" s="1"/>
      <c r="AN76" s="1"/>
      <c r="AO76" s="1"/>
    </row>
    <row r="77" spans="26:41" x14ac:dyDescent="0.25">
      <c r="Z77" s="1"/>
      <c r="AA77" s="1"/>
      <c r="AB77" s="1"/>
      <c r="AC77" s="1"/>
      <c r="AD77" s="1"/>
      <c r="AF77" s="1"/>
      <c r="AG77" s="1"/>
      <c r="AH77" s="1"/>
      <c r="AI77" s="1"/>
      <c r="AJ77" s="1"/>
      <c r="AK77" s="1"/>
      <c r="AN77" s="1"/>
      <c r="AO77" s="1"/>
    </row>
    <row r="78" spans="26:41" x14ac:dyDescent="0.25">
      <c r="Z78" s="1"/>
      <c r="AA78" s="1"/>
      <c r="AB78" s="1"/>
      <c r="AC78" s="1"/>
      <c r="AD78" s="1"/>
      <c r="AF78" s="1"/>
      <c r="AG78" s="1"/>
      <c r="AH78" s="1"/>
      <c r="AI78" s="1"/>
      <c r="AJ78" s="1"/>
      <c r="AK78" s="1"/>
      <c r="AN78" s="1"/>
      <c r="AO78" s="1"/>
    </row>
    <row r="79" spans="26:41" x14ac:dyDescent="0.25">
      <c r="Z79" s="1"/>
      <c r="AA79" s="1"/>
      <c r="AB79" s="1"/>
      <c r="AC79" s="1"/>
      <c r="AD79" s="1"/>
      <c r="AF79" s="1"/>
      <c r="AG79" s="1"/>
      <c r="AH79" s="1"/>
      <c r="AI79" s="1"/>
      <c r="AJ79" s="1"/>
      <c r="AK79" s="1"/>
      <c r="AN79" s="1"/>
      <c r="AO79" s="1"/>
    </row>
    <row r="80" spans="26:41" x14ac:dyDescent="0.25">
      <c r="Z80" s="1"/>
      <c r="AA80" s="1"/>
      <c r="AB80" s="1"/>
      <c r="AC80" s="1"/>
      <c r="AD80" s="1"/>
      <c r="AF80" s="1"/>
      <c r="AG80" s="1"/>
      <c r="AH80" s="1"/>
      <c r="AI80" s="1"/>
      <c r="AJ80" s="1"/>
      <c r="AK80" s="1"/>
      <c r="AN80" s="1"/>
      <c r="AO80" s="1"/>
    </row>
    <row r="81" spans="26:41" x14ac:dyDescent="0.25">
      <c r="Z81" s="1"/>
      <c r="AA81" s="1"/>
      <c r="AB81" s="1"/>
      <c r="AC81" s="1"/>
      <c r="AD81" s="1"/>
      <c r="AF81" s="1"/>
      <c r="AG81" s="1"/>
      <c r="AH81" s="1"/>
      <c r="AI81" s="1"/>
      <c r="AJ81" s="1"/>
      <c r="AK81" s="1"/>
      <c r="AN81" s="1"/>
      <c r="AO81" s="1"/>
    </row>
    <row r="82" spans="26:41" x14ac:dyDescent="0.25">
      <c r="Z82" s="1"/>
      <c r="AA82" s="1"/>
      <c r="AB82" s="1"/>
      <c r="AC82" s="1"/>
      <c r="AD82" s="1"/>
      <c r="AF82" s="1"/>
      <c r="AG82" s="1"/>
      <c r="AH82" s="1"/>
      <c r="AI82" s="1"/>
      <c r="AJ82" s="1"/>
      <c r="AK82" s="1"/>
      <c r="AN82" s="1"/>
      <c r="AO82" s="1"/>
    </row>
    <row r="83" spans="26:41" x14ac:dyDescent="0.25">
      <c r="Z83" s="1"/>
      <c r="AA83" s="1"/>
      <c r="AB83" s="1"/>
      <c r="AC83" s="1"/>
      <c r="AD83" s="1"/>
      <c r="AF83" s="1"/>
      <c r="AG83" s="1"/>
      <c r="AH83" s="1"/>
      <c r="AI83" s="1"/>
      <c r="AJ83" s="1"/>
      <c r="AK83" s="1"/>
      <c r="AN83" s="1"/>
      <c r="AO83" s="1"/>
    </row>
    <row r="84" spans="26:41" x14ac:dyDescent="0.25">
      <c r="Z84" s="1"/>
      <c r="AA84" s="1"/>
      <c r="AB84" s="1"/>
      <c r="AC84" s="1"/>
      <c r="AD84" s="1"/>
      <c r="AF84" s="1"/>
      <c r="AG84" s="1"/>
      <c r="AH84" s="1"/>
      <c r="AI84" s="1"/>
      <c r="AJ84" s="1"/>
      <c r="AK84" s="1"/>
      <c r="AN84" s="1"/>
      <c r="AO84" s="1"/>
    </row>
    <row r="85" spans="26:41" x14ac:dyDescent="0.25">
      <c r="Z85" s="1"/>
      <c r="AA85" s="1"/>
      <c r="AB85" s="1"/>
      <c r="AC85" s="1"/>
      <c r="AD85" s="1"/>
      <c r="AF85" s="1"/>
      <c r="AG85" s="1"/>
      <c r="AH85" s="1"/>
      <c r="AI85" s="1"/>
      <c r="AJ85" s="1"/>
      <c r="AK85" s="1"/>
      <c r="AN85" s="1"/>
      <c r="AO85" s="1"/>
    </row>
    <row r="86" spans="26:41" x14ac:dyDescent="0.25">
      <c r="Z86" s="1"/>
      <c r="AA86" s="1"/>
      <c r="AB86" s="1"/>
      <c r="AC86" s="1"/>
      <c r="AD86" s="1"/>
      <c r="AF86" s="1"/>
      <c r="AG86" s="1"/>
      <c r="AH86" s="1"/>
      <c r="AI86" s="1"/>
      <c r="AJ86" s="1"/>
      <c r="AK86" s="1"/>
      <c r="AN86" s="1"/>
      <c r="AO86" s="1"/>
    </row>
    <row r="87" spans="26:41" x14ac:dyDescent="0.25">
      <c r="Z87" s="1"/>
      <c r="AA87" s="1"/>
      <c r="AB87" s="1"/>
      <c r="AC87" s="1"/>
      <c r="AD87" s="1"/>
      <c r="AF87" s="1"/>
      <c r="AG87" s="1"/>
      <c r="AH87" s="1"/>
      <c r="AI87" s="1"/>
      <c r="AJ87" s="1"/>
      <c r="AK87" s="1"/>
      <c r="AN87" s="1"/>
      <c r="AO87" s="1"/>
    </row>
    <row r="88" spans="26:41" x14ac:dyDescent="0.25">
      <c r="Z88" s="1"/>
      <c r="AA88" s="1"/>
      <c r="AB88" s="1"/>
      <c r="AC88" s="1"/>
      <c r="AD88" s="1"/>
      <c r="AF88" s="1"/>
      <c r="AG88" s="1"/>
      <c r="AH88" s="1"/>
      <c r="AI88" s="1"/>
      <c r="AJ88" s="1"/>
      <c r="AK88" s="1"/>
      <c r="AN88" s="1"/>
      <c r="AO88" s="1"/>
    </row>
    <row r="89" spans="26:41" x14ac:dyDescent="0.25">
      <c r="Z89" s="1"/>
      <c r="AA89" s="1"/>
      <c r="AB89" s="1"/>
      <c r="AC89" s="1"/>
      <c r="AD89" s="1"/>
      <c r="AF89" s="1"/>
      <c r="AG89" s="1"/>
      <c r="AH89" s="1"/>
      <c r="AI89" s="1"/>
      <c r="AJ89" s="1"/>
      <c r="AK89" s="1"/>
      <c r="AN89" s="1"/>
      <c r="AO89" s="1"/>
    </row>
    <row r="90" spans="26:41" x14ac:dyDescent="0.25">
      <c r="Z90" s="1"/>
      <c r="AA90" s="1"/>
      <c r="AB90" s="1"/>
      <c r="AC90" s="1"/>
      <c r="AD90" s="1"/>
      <c r="AF90" s="1"/>
      <c r="AG90" s="1"/>
      <c r="AH90" s="1"/>
      <c r="AI90" s="1"/>
      <c r="AJ90" s="1"/>
      <c r="AK90" s="1"/>
      <c r="AN90" s="1"/>
      <c r="AO90" s="1"/>
    </row>
    <row r="91" spans="26:41" x14ac:dyDescent="0.25">
      <c r="Z91" s="1"/>
      <c r="AA91" s="1"/>
      <c r="AB91" s="1"/>
      <c r="AC91" s="1"/>
      <c r="AD91" s="1"/>
      <c r="AF91" s="1"/>
      <c r="AG91" s="1"/>
      <c r="AH91" s="1"/>
      <c r="AI91" s="1"/>
      <c r="AJ91" s="1"/>
      <c r="AK91" s="1"/>
      <c r="AN91" s="1"/>
      <c r="AO91" s="1"/>
    </row>
    <row r="92" spans="26:41" x14ac:dyDescent="0.25">
      <c r="Z92" s="1"/>
      <c r="AA92" s="1"/>
      <c r="AB92" s="1"/>
      <c r="AC92" s="1"/>
      <c r="AD92" s="1"/>
      <c r="AF92" s="1"/>
      <c r="AG92" s="1"/>
      <c r="AH92" s="1"/>
      <c r="AI92" s="1"/>
      <c r="AJ92" s="1"/>
      <c r="AK92" s="1"/>
      <c r="AN92" s="1"/>
      <c r="AO92" s="1"/>
    </row>
    <row r="93" spans="26:41" x14ac:dyDescent="0.25">
      <c r="Z93" s="1"/>
      <c r="AA93" s="1"/>
      <c r="AB93" s="1"/>
      <c r="AC93" s="1"/>
      <c r="AD93" s="1"/>
      <c r="AF93" s="1"/>
      <c r="AG93" s="1"/>
      <c r="AH93" s="1"/>
      <c r="AI93" s="1"/>
      <c r="AJ93" s="1"/>
      <c r="AK93" s="1"/>
      <c r="AN93" s="1"/>
      <c r="AO93" s="1"/>
    </row>
    <row r="94" spans="26:41" x14ac:dyDescent="0.25">
      <c r="Z94" s="1"/>
      <c r="AA94" s="1"/>
      <c r="AB94" s="1"/>
      <c r="AC94" s="1"/>
      <c r="AD94" s="1"/>
      <c r="AF94" s="1"/>
      <c r="AG94" s="1"/>
      <c r="AH94" s="1"/>
      <c r="AI94" s="1"/>
      <c r="AJ94" s="1"/>
      <c r="AK94" s="1"/>
      <c r="AN94" s="1"/>
      <c r="AO94" s="1"/>
    </row>
    <row r="95" spans="26:41" x14ac:dyDescent="0.25">
      <c r="Z95" s="1"/>
      <c r="AA95" s="1"/>
      <c r="AB95" s="1"/>
      <c r="AC95" s="1"/>
      <c r="AD95" s="1"/>
      <c r="AF95" s="1"/>
      <c r="AG95" s="1"/>
      <c r="AH95" s="1"/>
      <c r="AI95" s="1"/>
      <c r="AJ95" s="1"/>
      <c r="AK95" s="1"/>
      <c r="AN95" s="1"/>
      <c r="AO95" s="1"/>
    </row>
    <row r="96" spans="26:41" x14ac:dyDescent="0.25">
      <c r="Z96" s="1"/>
      <c r="AA96" s="1"/>
      <c r="AB96" s="1"/>
      <c r="AC96" s="1"/>
      <c r="AD96" s="1"/>
      <c r="AF96" s="1"/>
      <c r="AG96" s="1"/>
      <c r="AH96" s="1"/>
      <c r="AI96" s="1"/>
      <c r="AJ96" s="1"/>
      <c r="AK96" s="1"/>
      <c r="AN96" s="1"/>
      <c r="AO96" s="1"/>
    </row>
    <row r="97" spans="26:41" x14ac:dyDescent="0.25">
      <c r="Z97" s="1"/>
      <c r="AA97" s="1"/>
      <c r="AB97" s="1"/>
      <c r="AC97" s="1"/>
      <c r="AD97" s="1"/>
      <c r="AF97" s="1"/>
      <c r="AG97" s="1"/>
      <c r="AH97" s="1"/>
      <c r="AI97" s="1"/>
      <c r="AJ97" s="1"/>
      <c r="AK97" s="1"/>
      <c r="AN97" s="1"/>
      <c r="AO97" s="1"/>
    </row>
    <row r="98" spans="26:41" x14ac:dyDescent="0.25">
      <c r="Z98" s="1"/>
      <c r="AA98" s="1"/>
      <c r="AB98" s="1"/>
      <c r="AC98" s="1"/>
      <c r="AD98" s="1"/>
      <c r="AF98" s="1"/>
      <c r="AG98" s="1"/>
      <c r="AH98" s="1"/>
      <c r="AI98" s="1"/>
      <c r="AJ98" s="1"/>
      <c r="AK98" s="1"/>
      <c r="AN98" s="1"/>
      <c r="AO98" s="1"/>
    </row>
    <row r="99" spans="26:41" x14ac:dyDescent="0.25">
      <c r="Z99" s="1"/>
      <c r="AA99" s="1"/>
      <c r="AB99" s="1"/>
      <c r="AC99" s="1"/>
      <c r="AD99" s="1"/>
      <c r="AF99" s="1"/>
      <c r="AG99" s="1"/>
      <c r="AH99" s="1"/>
      <c r="AI99" s="1"/>
      <c r="AJ99" s="1"/>
      <c r="AK99" s="1"/>
      <c r="AN99" s="1"/>
      <c r="AO99" s="1"/>
    </row>
    <row r="100" spans="26:41" x14ac:dyDescent="0.25">
      <c r="Z100" s="1"/>
      <c r="AA100" s="1"/>
      <c r="AB100" s="1"/>
      <c r="AC100" s="1"/>
      <c r="AD100" s="1"/>
      <c r="AF100" s="1"/>
      <c r="AG100" s="1"/>
      <c r="AH100" s="1"/>
      <c r="AI100" s="1"/>
      <c r="AJ100" s="1"/>
      <c r="AK100" s="1"/>
      <c r="AN100" s="1"/>
      <c r="AO100" s="1"/>
    </row>
    <row r="101" spans="26:41" x14ac:dyDescent="0.25">
      <c r="Z101" s="1"/>
      <c r="AA101" s="1"/>
      <c r="AB101" s="1"/>
      <c r="AC101" s="1"/>
      <c r="AD101" s="1"/>
      <c r="AF101" s="1"/>
      <c r="AG101" s="1"/>
      <c r="AH101" s="1"/>
      <c r="AI101" s="1"/>
      <c r="AJ101" s="1"/>
      <c r="AK101" s="1"/>
      <c r="AN101" s="1"/>
      <c r="AO101" s="1"/>
    </row>
    <row r="102" spans="26:41" x14ac:dyDescent="0.25">
      <c r="Z102" s="1"/>
      <c r="AA102" s="1"/>
      <c r="AB102" s="1"/>
      <c r="AC102" s="1"/>
      <c r="AD102" s="1"/>
      <c r="AF102" s="1"/>
      <c r="AG102" s="1"/>
      <c r="AH102" s="1"/>
      <c r="AI102" s="1"/>
      <c r="AJ102" s="1"/>
      <c r="AK102" s="1"/>
      <c r="AN102" s="1"/>
      <c r="AO102" s="1"/>
    </row>
    <row r="103" spans="26:41" x14ac:dyDescent="0.25">
      <c r="Z103" s="1"/>
      <c r="AA103" s="1"/>
      <c r="AB103" s="1"/>
      <c r="AC103" s="1"/>
      <c r="AD103" s="1"/>
      <c r="AF103" s="1"/>
      <c r="AG103" s="1"/>
      <c r="AH103" s="1"/>
      <c r="AI103" s="1"/>
      <c r="AJ103" s="1"/>
      <c r="AK103" s="1"/>
      <c r="AN103" s="1"/>
      <c r="AO103" s="1"/>
    </row>
    <row r="104" spans="26:41" x14ac:dyDescent="0.25">
      <c r="Z104" s="1"/>
      <c r="AA104" s="1"/>
      <c r="AB104" s="1"/>
      <c r="AC104" s="1"/>
      <c r="AD104" s="1"/>
      <c r="AF104" s="1"/>
      <c r="AG104" s="1"/>
      <c r="AH104" s="1"/>
      <c r="AI104" s="1"/>
      <c r="AJ104" s="1"/>
      <c r="AK104" s="1"/>
      <c r="AN104" s="1"/>
      <c r="AO104" s="1"/>
    </row>
    <row r="105" spans="26:41" x14ac:dyDescent="0.25">
      <c r="Z105" s="1"/>
      <c r="AA105" s="1"/>
      <c r="AB105" s="1"/>
      <c r="AC105" s="1"/>
      <c r="AD105" s="1"/>
      <c r="AF105" s="1"/>
      <c r="AG105" s="1"/>
      <c r="AH105" s="1"/>
      <c r="AI105" s="1"/>
      <c r="AJ105" s="1"/>
      <c r="AK105" s="1"/>
      <c r="AN105" s="1"/>
      <c r="AO105" s="1"/>
    </row>
    <row r="106" spans="26:41" x14ac:dyDescent="0.25">
      <c r="Z106" s="1"/>
      <c r="AA106" s="1"/>
      <c r="AB106" s="1"/>
      <c r="AC106" s="1"/>
      <c r="AD106" s="1"/>
      <c r="AF106" s="1"/>
      <c r="AG106" s="1"/>
      <c r="AH106" s="1"/>
      <c r="AI106" s="1"/>
      <c r="AJ106" s="1"/>
      <c r="AK106" s="1"/>
      <c r="AN106" s="1"/>
      <c r="AO106" s="1"/>
    </row>
    <row r="107" spans="26:41" x14ac:dyDescent="0.25">
      <c r="Z107" s="1"/>
      <c r="AA107" s="1"/>
      <c r="AB107" s="1"/>
      <c r="AC107" s="1"/>
      <c r="AD107" s="1"/>
      <c r="AF107" s="1"/>
      <c r="AG107" s="1"/>
      <c r="AH107" s="1"/>
      <c r="AI107" s="1"/>
      <c r="AJ107" s="1"/>
      <c r="AK107" s="1"/>
      <c r="AN107" s="1"/>
      <c r="AO107" s="1"/>
    </row>
    <row r="108" spans="26:41" x14ac:dyDescent="0.25">
      <c r="Z108" s="1"/>
      <c r="AA108" s="1"/>
      <c r="AB108" s="1"/>
      <c r="AC108" s="1"/>
      <c r="AD108" s="1"/>
      <c r="AF108" s="1"/>
      <c r="AG108" s="1"/>
      <c r="AH108" s="1"/>
      <c r="AI108" s="1"/>
      <c r="AJ108" s="1"/>
      <c r="AK108" s="1"/>
      <c r="AN108" s="1"/>
      <c r="AO108" s="1"/>
    </row>
    <row r="109" spans="26:41" x14ac:dyDescent="0.25">
      <c r="Z109" s="1"/>
      <c r="AA109" s="1"/>
      <c r="AB109" s="1"/>
      <c r="AC109" s="1"/>
      <c r="AD109" s="1"/>
      <c r="AF109" s="1"/>
      <c r="AG109" s="1"/>
      <c r="AH109" s="1"/>
      <c r="AI109" s="1"/>
      <c r="AJ109" s="1"/>
      <c r="AK109" s="1"/>
      <c r="AN109" s="1"/>
      <c r="AO109" s="1"/>
    </row>
    <row r="110" spans="26:41" x14ac:dyDescent="0.25">
      <c r="Z110" s="1"/>
      <c r="AA110" s="1"/>
      <c r="AB110" s="1"/>
      <c r="AC110" s="1"/>
      <c r="AD110" s="1"/>
      <c r="AF110" s="1"/>
      <c r="AG110" s="1"/>
      <c r="AH110" s="1"/>
      <c r="AI110" s="1"/>
      <c r="AJ110" s="1"/>
      <c r="AK110" s="1"/>
      <c r="AN110" s="1"/>
      <c r="AO110" s="1"/>
    </row>
    <row r="111" spans="26:41" x14ac:dyDescent="0.25">
      <c r="Z111" s="1"/>
      <c r="AA111" s="1"/>
      <c r="AB111" s="1"/>
      <c r="AC111" s="1"/>
      <c r="AD111" s="1"/>
      <c r="AF111" s="1"/>
      <c r="AG111" s="1"/>
      <c r="AH111" s="1"/>
      <c r="AI111" s="1"/>
      <c r="AJ111" s="1"/>
      <c r="AK111" s="1"/>
      <c r="AN111" s="1"/>
      <c r="AO111" s="1"/>
    </row>
    <row r="112" spans="26:41" x14ac:dyDescent="0.25">
      <c r="Z112" s="1"/>
      <c r="AA112" s="1"/>
      <c r="AB112" s="1"/>
      <c r="AC112" s="1"/>
      <c r="AD112" s="1"/>
      <c r="AF112" s="1"/>
      <c r="AG112" s="1"/>
      <c r="AH112" s="1"/>
      <c r="AI112" s="1"/>
      <c r="AJ112" s="1"/>
      <c r="AK112" s="1"/>
      <c r="AN112" s="1"/>
      <c r="AO112" s="1"/>
    </row>
    <row r="113" spans="26:41" x14ac:dyDescent="0.25">
      <c r="Z113" s="1"/>
      <c r="AA113" s="1"/>
      <c r="AB113" s="1"/>
      <c r="AC113" s="1"/>
      <c r="AD113" s="1"/>
      <c r="AF113" s="1"/>
      <c r="AG113" s="1"/>
      <c r="AH113" s="1"/>
      <c r="AI113" s="1"/>
      <c r="AJ113" s="1"/>
      <c r="AK113" s="1"/>
      <c r="AN113" s="1"/>
      <c r="AO113" s="1"/>
    </row>
    <row r="114" spans="26:41" x14ac:dyDescent="0.25">
      <c r="Z114" s="1"/>
      <c r="AA114" s="1"/>
      <c r="AB114" s="1"/>
      <c r="AC114" s="1"/>
      <c r="AD114" s="1"/>
      <c r="AF114" s="1"/>
      <c r="AG114" s="1"/>
      <c r="AH114" s="1"/>
      <c r="AI114" s="1"/>
      <c r="AJ114" s="1"/>
      <c r="AK114" s="1"/>
      <c r="AN114" s="1"/>
      <c r="AO114" s="1"/>
    </row>
    <row r="115" spans="26:41" x14ac:dyDescent="0.25">
      <c r="Z115" s="1"/>
      <c r="AA115" s="1"/>
      <c r="AB115" s="1"/>
      <c r="AC115" s="1"/>
      <c r="AD115" s="1"/>
      <c r="AF115" s="1"/>
      <c r="AG115" s="1"/>
      <c r="AH115" s="1"/>
      <c r="AI115" s="1"/>
      <c r="AJ115" s="1"/>
      <c r="AK115" s="1"/>
      <c r="AN115" s="1"/>
      <c r="AO115" s="1"/>
    </row>
    <row r="116" spans="26:41" x14ac:dyDescent="0.25">
      <c r="Z116" s="1"/>
      <c r="AA116" s="1"/>
      <c r="AB116" s="1"/>
      <c r="AC116" s="1"/>
      <c r="AD116" s="1"/>
      <c r="AF116" s="1"/>
      <c r="AG116" s="1"/>
      <c r="AH116" s="1"/>
      <c r="AI116" s="1"/>
      <c r="AJ116" s="1"/>
      <c r="AK116" s="1"/>
      <c r="AN116" s="1"/>
      <c r="AO116" s="1"/>
    </row>
    <row r="117" spans="26:41" x14ac:dyDescent="0.25">
      <c r="Z117" s="1"/>
      <c r="AA117" s="1"/>
      <c r="AB117" s="1"/>
      <c r="AC117" s="1"/>
      <c r="AD117" s="1"/>
      <c r="AF117" s="1"/>
      <c r="AG117" s="1"/>
      <c r="AH117" s="1"/>
      <c r="AI117" s="1"/>
      <c r="AJ117" s="1"/>
      <c r="AK117" s="1"/>
      <c r="AN117" s="1"/>
      <c r="AO117" s="1"/>
    </row>
    <row r="118" spans="26:41" x14ac:dyDescent="0.25">
      <c r="Z118" s="1"/>
      <c r="AA118" s="1"/>
      <c r="AB118" s="1"/>
      <c r="AC118" s="1"/>
      <c r="AD118" s="1"/>
      <c r="AF118" s="1"/>
      <c r="AG118" s="1"/>
      <c r="AH118" s="1"/>
      <c r="AI118" s="1"/>
      <c r="AJ118" s="1"/>
      <c r="AK118" s="1"/>
      <c r="AN118" s="1"/>
      <c r="AO118" s="1"/>
    </row>
    <row r="119" spans="26:41" x14ac:dyDescent="0.25">
      <c r="Z119" s="1"/>
      <c r="AA119" s="1"/>
      <c r="AB119" s="1"/>
      <c r="AC119" s="1"/>
      <c r="AD119" s="1"/>
      <c r="AF119" s="1"/>
      <c r="AG119" s="1"/>
      <c r="AH119" s="1"/>
      <c r="AI119" s="1"/>
      <c r="AJ119" s="1"/>
      <c r="AK119" s="1"/>
      <c r="AN119" s="1"/>
      <c r="AO119" s="1"/>
    </row>
    <row r="120" spans="26:41" x14ac:dyDescent="0.25">
      <c r="Z120" s="1"/>
      <c r="AA120" s="1"/>
      <c r="AB120" s="1"/>
      <c r="AC120" s="1"/>
      <c r="AD120" s="1"/>
      <c r="AF120" s="1"/>
      <c r="AG120" s="1"/>
      <c r="AH120" s="1"/>
      <c r="AI120" s="1"/>
      <c r="AJ120" s="1"/>
      <c r="AK120" s="1"/>
      <c r="AN120" s="1"/>
      <c r="AO120" s="1"/>
    </row>
    <row r="121" spans="26:41" x14ac:dyDescent="0.25">
      <c r="Z121" s="1"/>
      <c r="AA121" s="1"/>
      <c r="AB121" s="1"/>
      <c r="AC121" s="1"/>
      <c r="AD121" s="1"/>
      <c r="AF121" s="1"/>
      <c r="AG121" s="1"/>
      <c r="AH121" s="1"/>
      <c r="AI121" s="1"/>
      <c r="AJ121" s="1"/>
      <c r="AK121" s="1"/>
      <c r="AN121" s="1"/>
      <c r="AO121" s="1"/>
    </row>
    <row r="122" spans="26:41" x14ac:dyDescent="0.25">
      <c r="Z122" s="1"/>
      <c r="AA122" s="1"/>
      <c r="AB122" s="1"/>
      <c r="AC122" s="1"/>
      <c r="AD122" s="1"/>
      <c r="AF122" s="1"/>
      <c r="AG122" s="1"/>
      <c r="AH122" s="1"/>
      <c r="AI122" s="1"/>
      <c r="AJ122" s="1"/>
      <c r="AK122" s="1"/>
      <c r="AN122" s="1"/>
      <c r="AO122" s="1"/>
    </row>
    <row r="123" spans="26:41" x14ac:dyDescent="0.25">
      <c r="Z123" s="1"/>
      <c r="AA123" s="1"/>
      <c r="AB123" s="1"/>
      <c r="AC123" s="1"/>
      <c r="AD123" s="1"/>
      <c r="AF123" s="1"/>
      <c r="AG123" s="1"/>
      <c r="AH123" s="1"/>
      <c r="AI123" s="1"/>
      <c r="AJ123" s="1"/>
      <c r="AK123" s="1"/>
      <c r="AN123" s="1"/>
      <c r="AO123" s="1"/>
    </row>
    <row r="124" spans="26:41" x14ac:dyDescent="0.25">
      <c r="Z124" s="1"/>
      <c r="AA124" s="1"/>
      <c r="AB124" s="1"/>
      <c r="AC124" s="1"/>
      <c r="AD124" s="1"/>
      <c r="AE124" s="1"/>
      <c r="AG124" s="1"/>
      <c r="AH124" s="1"/>
      <c r="AI124" s="1"/>
      <c r="AJ124" s="1"/>
      <c r="AK124" s="1"/>
      <c r="AN124" s="1"/>
    </row>
    <row r="125" spans="26:41" x14ac:dyDescent="0.25">
      <c r="Z125" s="1"/>
      <c r="AA125" s="1"/>
      <c r="AB125" s="1"/>
      <c r="AC125" s="1"/>
      <c r="AD125" s="1"/>
      <c r="AE125" s="1"/>
      <c r="AG125" s="1"/>
      <c r="AH125" s="1"/>
      <c r="AI125" s="1"/>
      <c r="AJ125" s="1"/>
      <c r="AK125" s="1"/>
      <c r="AN125" s="1"/>
    </row>
    <row r="126" spans="26:41" x14ac:dyDescent="0.25">
      <c r="Z126" s="1"/>
      <c r="AA126" s="1"/>
      <c r="AB126" s="1"/>
      <c r="AC126" s="1"/>
      <c r="AD126" s="1"/>
      <c r="AE126" s="1"/>
      <c r="AG126" s="1"/>
      <c r="AH126" s="1"/>
      <c r="AI126" s="1"/>
      <c r="AJ126" s="1"/>
      <c r="AK126" s="1"/>
      <c r="AN126" s="1"/>
    </row>
    <row r="127" spans="26:41" x14ac:dyDescent="0.25">
      <c r="Z127" s="1"/>
      <c r="AA127" s="1"/>
      <c r="AB127" s="1"/>
      <c r="AC127" s="1"/>
      <c r="AD127" s="1"/>
      <c r="AE127" s="1"/>
      <c r="AG127" s="1"/>
      <c r="AH127" s="1"/>
      <c r="AI127" s="1"/>
      <c r="AJ127" s="1"/>
      <c r="AK127" s="1"/>
      <c r="AN127" s="1"/>
    </row>
    <row r="128" spans="26:41" x14ac:dyDescent="0.25">
      <c r="Z128" s="1"/>
      <c r="AA128" s="1"/>
      <c r="AB128" s="1"/>
      <c r="AC128" s="1"/>
      <c r="AD128" s="1"/>
      <c r="AE128" s="1"/>
      <c r="AG128" s="1"/>
      <c r="AH128" s="1"/>
      <c r="AI128" s="1"/>
      <c r="AJ128" s="1"/>
      <c r="AK128" s="1"/>
      <c r="AN128" s="1"/>
    </row>
    <row r="129" spans="26:40" x14ac:dyDescent="0.25">
      <c r="Z129" s="1"/>
      <c r="AA129" s="1"/>
      <c r="AB129" s="1"/>
      <c r="AC129" s="1"/>
      <c r="AD129" s="1"/>
      <c r="AE129" s="1"/>
      <c r="AG129" s="1"/>
      <c r="AH129" s="1"/>
      <c r="AI129" s="1"/>
      <c r="AJ129" s="1"/>
      <c r="AK129" s="1"/>
      <c r="AN129" s="1"/>
    </row>
    <row r="130" spans="26:40" x14ac:dyDescent="0.25">
      <c r="Z130" s="1"/>
      <c r="AA130" s="1"/>
      <c r="AB130" s="1"/>
      <c r="AC130" s="1"/>
      <c r="AD130" s="1"/>
      <c r="AE130" s="1"/>
      <c r="AG130" s="1"/>
      <c r="AH130" s="1"/>
      <c r="AI130" s="1"/>
      <c r="AJ130" s="1"/>
      <c r="AK130" s="1"/>
      <c r="AN130" s="1"/>
    </row>
    <row r="131" spans="26:40" x14ac:dyDescent="0.25">
      <c r="Z131" s="1"/>
      <c r="AA131" s="1"/>
      <c r="AB131" s="1"/>
      <c r="AC131" s="1"/>
      <c r="AD131" s="1"/>
      <c r="AE131" s="1"/>
      <c r="AG131" s="1"/>
      <c r="AH131" s="1"/>
      <c r="AI131" s="1"/>
      <c r="AJ131" s="1"/>
      <c r="AK131" s="1"/>
      <c r="AN131" s="1"/>
    </row>
    <row r="132" spans="26:40" x14ac:dyDescent="0.25">
      <c r="Z132" s="1"/>
      <c r="AA132" s="1"/>
      <c r="AB132" s="1"/>
      <c r="AC132" s="1"/>
      <c r="AD132" s="1"/>
      <c r="AE132" s="1"/>
      <c r="AG132" s="1"/>
      <c r="AH132" s="1"/>
      <c r="AI132" s="1"/>
      <c r="AJ132" s="1"/>
      <c r="AK132" s="1"/>
      <c r="AN132" s="1"/>
    </row>
    <row r="133" spans="26:40" x14ac:dyDescent="0.25">
      <c r="Z133" s="1"/>
      <c r="AA133" s="1"/>
      <c r="AB133" s="1"/>
      <c r="AC133" s="1"/>
      <c r="AD133" s="1"/>
      <c r="AE133" s="1"/>
      <c r="AG133" s="1"/>
      <c r="AH133" s="1"/>
      <c r="AI133" s="1"/>
      <c r="AJ133" s="1"/>
      <c r="AK133" s="1"/>
      <c r="AN133" s="1"/>
    </row>
    <row r="134" spans="26:40" x14ac:dyDescent="0.25">
      <c r="Z134" s="1"/>
      <c r="AA134" s="1"/>
      <c r="AB134" s="1"/>
      <c r="AC134" s="1"/>
      <c r="AD134" s="1"/>
      <c r="AE134" s="1"/>
      <c r="AG134" s="1"/>
      <c r="AH134" s="1"/>
      <c r="AI134" s="1"/>
      <c r="AJ134" s="1"/>
      <c r="AK134" s="1"/>
      <c r="AN134" s="1"/>
    </row>
    <row r="135" spans="26:40" x14ac:dyDescent="0.25">
      <c r="Z135" s="1"/>
      <c r="AA135" s="1"/>
      <c r="AB135" s="1"/>
      <c r="AC135" s="1"/>
      <c r="AD135" s="1"/>
      <c r="AE135" s="1"/>
      <c r="AG135" s="1"/>
      <c r="AH135" s="1"/>
      <c r="AI135" s="1"/>
      <c r="AJ135" s="1"/>
      <c r="AK135" s="1"/>
      <c r="AN135" s="1"/>
    </row>
    <row r="136" spans="26:40" x14ac:dyDescent="0.25">
      <c r="Z136" s="1"/>
      <c r="AA136" s="1"/>
      <c r="AB136" s="1"/>
      <c r="AC136" s="1"/>
      <c r="AD136" s="1"/>
      <c r="AE136" s="1"/>
      <c r="AG136" s="1"/>
      <c r="AH136" s="1"/>
      <c r="AI136" s="1"/>
      <c r="AJ136" s="1"/>
      <c r="AK136" s="1"/>
      <c r="AN136" s="1"/>
    </row>
    <row r="137" spans="26:40" x14ac:dyDescent="0.25">
      <c r="Z137" s="1"/>
      <c r="AA137" s="1"/>
      <c r="AB137" s="1"/>
      <c r="AC137" s="1"/>
      <c r="AD137" s="1"/>
      <c r="AE137" s="1"/>
      <c r="AG137" s="1"/>
      <c r="AH137" s="1"/>
      <c r="AI137" s="1"/>
      <c r="AJ137" s="1"/>
      <c r="AK137" s="1"/>
      <c r="AN137" s="1"/>
    </row>
    <row r="138" spans="26:40" x14ac:dyDescent="0.25">
      <c r="Z138" s="1"/>
      <c r="AA138" s="1"/>
      <c r="AB138" s="1"/>
      <c r="AC138" s="1"/>
      <c r="AD138" s="1"/>
      <c r="AE138" s="1"/>
      <c r="AG138" s="1"/>
      <c r="AH138" s="1"/>
      <c r="AI138" s="1"/>
      <c r="AJ138" s="1"/>
      <c r="AK138" s="1"/>
      <c r="AN138" s="1"/>
    </row>
    <row r="139" spans="26:40" x14ac:dyDescent="0.25">
      <c r="Z139" s="1"/>
      <c r="AA139" s="1"/>
      <c r="AB139" s="1"/>
      <c r="AC139" s="1"/>
      <c r="AD139" s="1"/>
      <c r="AE139" s="1"/>
      <c r="AG139" s="1"/>
      <c r="AH139" s="1"/>
      <c r="AI139" s="1"/>
      <c r="AJ139" s="1"/>
      <c r="AK139" s="1"/>
      <c r="AN139" s="1"/>
    </row>
    <row r="140" spans="26:40" x14ac:dyDescent="0.25">
      <c r="Z140" s="1"/>
      <c r="AA140" s="1"/>
      <c r="AB140" s="1"/>
      <c r="AC140" s="1"/>
      <c r="AD140" s="1"/>
      <c r="AE140" s="1"/>
      <c r="AG140" s="1"/>
      <c r="AH140" s="1"/>
      <c r="AI140" s="1"/>
      <c r="AJ140" s="1"/>
      <c r="AK140" s="1"/>
      <c r="AN140" s="1"/>
    </row>
    <row r="141" spans="26:40" x14ac:dyDescent="0.25">
      <c r="Z141" s="1"/>
      <c r="AA141" s="1"/>
      <c r="AB141" s="1"/>
      <c r="AC141" s="1"/>
      <c r="AD141" s="1"/>
      <c r="AE141" s="1"/>
      <c r="AG141" s="1"/>
      <c r="AH141" s="1"/>
      <c r="AI141" s="1"/>
      <c r="AJ141" s="1"/>
      <c r="AK141" s="1"/>
      <c r="AN141" s="1"/>
    </row>
    <row r="142" spans="26:40" x14ac:dyDescent="0.25">
      <c r="Z142" s="1"/>
      <c r="AA142" s="1"/>
      <c r="AB142" s="1"/>
      <c r="AC142" s="1"/>
      <c r="AD142" s="1"/>
      <c r="AE142" s="1"/>
      <c r="AG142" s="1"/>
      <c r="AH142" s="1"/>
      <c r="AI142" s="1"/>
      <c r="AJ142" s="1"/>
      <c r="AK142" s="1"/>
      <c r="AN142" s="1"/>
    </row>
    <row r="143" spans="26:40" x14ac:dyDescent="0.25">
      <c r="Z143" s="1"/>
      <c r="AA143" s="1"/>
      <c r="AB143" s="1"/>
      <c r="AC143" s="1"/>
      <c r="AD143" s="1"/>
      <c r="AE143" s="1"/>
      <c r="AG143" s="1"/>
      <c r="AH143" s="1"/>
      <c r="AI143" s="1"/>
      <c r="AJ143" s="1"/>
      <c r="AK143" s="1"/>
      <c r="AN143" s="1"/>
    </row>
    <row r="144" spans="26:40" x14ac:dyDescent="0.25">
      <c r="Z144" s="1"/>
      <c r="AA144" s="1"/>
      <c r="AB144" s="1"/>
      <c r="AC144" s="1"/>
      <c r="AD144" s="1"/>
      <c r="AE144" s="1"/>
      <c r="AG144" s="1"/>
      <c r="AH144" s="1"/>
      <c r="AI144" s="1"/>
      <c r="AJ144" s="1"/>
      <c r="AK144" s="1"/>
      <c r="AN144" s="1"/>
    </row>
    <row r="145" spans="26:40" x14ac:dyDescent="0.25">
      <c r="Z145" s="1"/>
      <c r="AA145" s="1"/>
      <c r="AB145" s="1"/>
      <c r="AC145" s="1"/>
      <c r="AD145" s="1"/>
      <c r="AE145" s="1"/>
      <c r="AG145" s="1"/>
      <c r="AH145" s="1"/>
      <c r="AI145" s="1"/>
      <c r="AJ145" s="1"/>
      <c r="AK145" s="1"/>
      <c r="AN145" s="1"/>
    </row>
    <row r="146" spans="26:40" x14ac:dyDescent="0.25">
      <c r="Z146" s="1"/>
      <c r="AA146" s="1"/>
      <c r="AB146" s="1"/>
      <c r="AC146" s="1"/>
      <c r="AD146" s="1"/>
      <c r="AE146" s="1"/>
      <c r="AG146" s="1"/>
      <c r="AH146" s="1"/>
      <c r="AI146" s="1"/>
      <c r="AJ146" s="1"/>
      <c r="AK146" s="1"/>
      <c r="AN146" s="1"/>
    </row>
    <row r="147" spans="26:40" x14ac:dyDescent="0.25">
      <c r="Z147" s="1"/>
      <c r="AA147" s="1"/>
      <c r="AB147" s="1"/>
      <c r="AC147" s="1"/>
      <c r="AD147" s="1"/>
      <c r="AE147" s="1"/>
      <c r="AG147" s="1"/>
      <c r="AH147" s="1"/>
      <c r="AI147" s="1"/>
      <c r="AJ147" s="1"/>
      <c r="AK147" s="1"/>
      <c r="AN147" s="1"/>
    </row>
    <row r="148" spans="26:40" x14ac:dyDescent="0.25">
      <c r="Z148" s="1"/>
      <c r="AA148" s="1"/>
      <c r="AB148" s="1"/>
      <c r="AC148" s="1"/>
      <c r="AD148" s="1"/>
      <c r="AE148" s="1"/>
      <c r="AG148" s="1"/>
      <c r="AH148" s="1"/>
      <c r="AI148" s="1"/>
      <c r="AJ148" s="1"/>
      <c r="AK148" s="1"/>
      <c r="AN148" s="1"/>
    </row>
    <row r="149" spans="26:40" x14ac:dyDescent="0.25">
      <c r="Z149" s="1"/>
      <c r="AA149" s="1"/>
      <c r="AB149" s="1"/>
      <c r="AC149" s="1"/>
      <c r="AD149" s="1"/>
      <c r="AE149" s="1"/>
      <c r="AG149" s="1"/>
      <c r="AH149" s="1"/>
      <c r="AI149" s="1"/>
      <c r="AJ149" s="1"/>
      <c r="AK149" s="1"/>
      <c r="AN149" s="1"/>
    </row>
    <row r="150" spans="26:40" x14ac:dyDescent="0.25">
      <c r="Z150" s="1"/>
      <c r="AA150" s="1"/>
      <c r="AB150" s="1"/>
      <c r="AC150" s="1"/>
      <c r="AD150" s="1"/>
      <c r="AE150" s="1"/>
      <c r="AG150" s="1"/>
      <c r="AH150" s="1"/>
      <c r="AI150" s="1"/>
      <c r="AJ150" s="1"/>
      <c r="AK150" s="1"/>
      <c r="AN150" s="1"/>
    </row>
    <row r="151" spans="26:40" x14ac:dyDescent="0.25">
      <c r="Z151" s="1"/>
      <c r="AA151" s="1"/>
      <c r="AB151" s="1"/>
      <c r="AC151" s="1"/>
      <c r="AD151" s="1"/>
      <c r="AE151" s="1"/>
      <c r="AG151" s="1"/>
      <c r="AH151" s="1"/>
      <c r="AI151" s="1"/>
      <c r="AJ151" s="1"/>
      <c r="AK151" s="1"/>
      <c r="AN151" s="1"/>
    </row>
    <row r="152" spans="26:40" x14ac:dyDescent="0.25">
      <c r="Z152" s="1"/>
      <c r="AA152" s="1"/>
      <c r="AB152" s="1"/>
      <c r="AC152" s="1"/>
      <c r="AD152" s="1"/>
      <c r="AE152" s="1"/>
      <c r="AG152" s="1"/>
      <c r="AH152" s="1"/>
      <c r="AI152" s="1"/>
      <c r="AJ152" s="1"/>
      <c r="AK152" s="1"/>
      <c r="AN152" s="1"/>
    </row>
    <row r="153" spans="26:40" x14ac:dyDescent="0.25">
      <c r="Z153" s="1"/>
      <c r="AA153" s="1"/>
      <c r="AB153" s="1"/>
      <c r="AC153" s="1"/>
      <c r="AD153" s="1"/>
      <c r="AE153" s="1"/>
      <c r="AG153" s="1"/>
      <c r="AH153" s="1"/>
      <c r="AI153" s="1"/>
      <c r="AJ153" s="1"/>
      <c r="AK153" s="1"/>
      <c r="AN153" s="1"/>
    </row>
    <row r="154" spans="26:40" x14ac:dyDescent="0.25">
      <c r="Z154" s="1"/>
      <c r="AA154" s="1"/>
      <c r="AB154" s="1"/>
      <c r="AC154" s="1"/>
      <c r="AD154" s="1"/>
      <c r="AE154" s="1"/>
      <c r="AG154" s="1"/>
      <c r="AH154" s="1"/>
      <c r="AI154" s="1"/>
      <c r="AJ154" s="1"/>
      <c r="AK154" s="1"/>
      <c r="AN154" s="1"/>
    </row>
    <row r="155" spans="26:40" x14ac:dyDescent="0.25">
      <c r="Z155" s="1"/>
      <c r="AA155" s="1"/>
      <c r="AB155" s="1"/>
      <c r="AC155" s="1"/>
      <c r="AD155" s="1"/>
      <c r="AE155" s="1"/>
      <c r="AG155" s="1"/>
      <c r="AH155" s="1"/>
      <c r="AI155" s="1"/>
      <c r="AJ155" s="1"/>
      <c r="AK155" s="1"/>
      <c r="AN155" s="1"/>
    </row>
    <row r="156" spans="26:40" x14ac:dyDescent="0.25">
      <c r="Z156" s="1"/>
      <c r="AA156" s="1"/>
      <c r="AB156" s="1"/>
      <c r="AC156" s="1"/>
      <c r="AD156" s="1"/>
      <c r="AE156" s="1"/>
      <c r="AG156" s="1"/>
      <c r="AH156" s="1"/>
      <c r="AI156" s="1"/>
      <c r="AJ156" s="1"/>
      <c r="AK156" s="1"/>
      <c r="AN156" s="1"/>
    </row>
    <row r="157" spans="26:40" x14ac:dyDescent="0.25">
      <c r="Z157" s="1"/>
      <c r="AA157" s="1"/>
      <c r="AB157" s="1"/>
      <c r="AC157" s="1"/>
      <c r="AD157" s="1"/>
      <c r="AE157" s="1"/>
      <c r="AG157" s="1"/>
      <c r="AH157" s="1"/>
      <c r="AI157" s="1"/>
      <c r="AJ157" s="1"/>
      <c r="AK157" s="1"/>
      <c r="AN157" s="1"/>
    </row>
    <row r="158" spans="26:40" x14ac:dyDescent="0.25">
      <c r="Z158" s="1"/>
      <c r="AA158" s="1"/>
      <c r="AB158" s="1"/>
      <c r="AC158" s="1"/>
      <c r="AD158" s="1"/>
      <c r="AE158" s="1"/>
      <c r="AG158" s="1"/>
      <c r="AH158" s="1"/>
      <c r="AI158" s="1"/>
      <c r="AJ158" s="1"/>
      <c r="AK158" s="1"/>
      <c r="AN158" s="1"/>
    </row>
    <row r="159" spans="26:40" x14ac:dyDescent="0.25">
      <c r="Z159" s="1"/>
      <c r="AA159" s="1"/>
      <c r="AB159" s="1"/>
      <c r="AC159" s="1"/>
      <c r="AD159" s="1"/>
      <c r="AE159" s="1"/>
      <c r="AG159" s="1"/>
      <c r="AH159" s="1"/>
      <c r="AI159" s="1"/>
      <c r="AJ159" s="1"/>
      <c r="AK159" s="1"/>
      <c r="AN159" s="1"/>
    </row>
    <row r="160" spans="26:40" x14ac:dyDescent="0.25">
      <c r="Z160" s="1"/>
      <c r="AA160" s="1"/>
      <c r="AB160" s="1"/>
      <c r="AC160" s="1"/>
      <c r="AD160" s="1"/>
      <c r="AE160" s="1"/>
      <c r="AG160" s="1"/>
      <c r="AH160" s="1"/>
      <c r="AI160" s="1"/>
      <c r="AJ160" s="1"/>
      <c r="AK160" s="1"/>
      <c r="AN160" s="1"/>
    </row>
    <row r="161" spans="26:40" x14ac:dyDescent="0.25">
      <c r="Z161" s="1"/>
      <c r="AA161" s="1"/>
      <c r="AB161" s="1"/>
      <c r="AC161" s="1"/>
      <c r="AD161" s="1"/>
      <c r="AE161" s="1"/>
      <c r="AG161" s="1"/>
      <c r="AH161" s="1"/>
      <c r="AI161" s="1"/>
      <c r="AJ161" s="1"/>
      <c r="AK161" s="1"/>
      <c r="AN161" s="1"/>
    </row>
    <row r="162" spans="26:40" x14ac:dyDescent="0.25">
      <c r="Z162" s="1"/>
      <c r="AA162" s="1"/>
      <c r="AB162" s="1"/>
      <c r="AC162" s="1"/>
      <c r="AD162" s="1"/>
      <c r="AE162" s="1"/>
      <c r="AG162" s="1"/>
      <c r="AH162" s="1"/>
      <c r="AI162" s="1"/>
      <c r="AJ162" s="1"/>
      <c r="AK162" s="1"/>
      <c r="AN162" s="1"/>
    </row>
    <row r="163" spans="26:40" x14ac:dyDescent="0.25">
      <c r="Z163" s="1"/>
      <c r="AA163" s="1"/>
      <c r="AB163" s="1"/>
      <c r="AC163" s="1"/>
      <c r="AD163" s="1"/>
      <c r="AE163" s="1"/>
      <c r="AG163" s="1"/>
      <c r="AH163" s="1"/>
      <c r="AI163" s="1"/>
      <c r="AJ163" s="1"/>
      <c r="AK163" s="1"/>
      <c r="AN163" s="1"/>
    </row>
    <row r="164" spans="26:40" x14ac:dyDescent="0.25">
      <c r="Z164" s="1"/>
      <c r="AA164" s="1"/>
      <c r="AB164" s="1"/>
      <c r="AC164" s="1"/>
      <c r="AD164" s="1"/>
      <c r="AE164" s="1"/>
      <c r="AG164" s="1"/>
      <c r="AH164" s="1"/>
      <c r="AI164" s="1"/>
      <c r="AJ164" s="1"/>
      <c r="AK164" s="1"/>
      <c r="AN164" s="1"/>
    </row>
    <row r="165" spans="26:40" x14ac:dyDescent="0.25">
      <c r="Z165" s="1"/>
      <c r="AA165" s="1"/>
      <c r="AB165" s="1"/>
      <c r="AC165" s="1"/>
      <c r="AD165" s="1"/>
      <c r="AE165" s="1"/>
      <c r="AG165" s="1"/>
      <c r="AH165" s="1"/>
      <c r="AI165" s="1"/>
      <c r="AJ165" s="1"/>
      <c r="AK165" s="1"/>
      <c r="AN165" s="1"/>
    </row>
    <row r="166" spans="26:40" x14ac:dyDescent="0.25">
      <c r="Z166" s="1"/>
      <c r="AA166" s="1"/>
      <c r="AB166" s="1"/>
      <c r="AC166" s="1"/>
      <c r="AD166" s="1"/>
      <c r="AE166" s="1"/>
      <c r="AG166" s="1"/>
      <c r="AH166" s="1"/>
      <c r="AI166" s="1"/>
      <c r="AJ166" s="1"/>
      <c r="AK166" s="1"/>
      <c r="AN166" s="1"/>
    </row>
    <row r="167" spans="26:40" x14ac:dyDescent="0.25">
      <c r="Z167" s="1"/>
      <c r="AA167" s="1"/>
      <c r="AB167" s="1"/>
      <c r="AC167" s="1"/>
      <c r="AD167" s="1"/>
      <c r="AE167" s="1"/>
      <c r="AG167" s="1"/>
      <c r="AH167" s="1"/>
      <c r="AI167" s="1"/>
      <c r="AJ167" s="1"/>
      <c r="AK167" s="1"/>
      <c r="AN167" s="1"/>
    </row>
    <row r="168" spans="26:40" x14ac:dyDescent="0.25">
      <c r="Z168" s="1"/>
      <c r="AA168" s="1"/>
      <c r="AB168" s="1"/>
      <c r="AC168" s="1"/>
      <c r="AD168" s="1"/>
      <c r="AE168" s="1"/>
      <c r="AG168" s="1"/>
      <c r="AH168" s="1"/>
      <c r="AI168" s="1"/>
      <c r="AJ168" s="1"/>
      <c r="AK168" s="1"/>
      <c r="AN168" s="1"/>
    </row>
    <row r="169" spans="26:40" x14ac:dyDescent="0.25">
      <c r="Z169" s="1"/>
      <c r="AA169" s="1"/>
      <c r="AB169" s="1"/>
      <c r="AC169" s="1"/>
      <c r="AD169" s="1"/>
      <c r="AE169" s="1"/>
      <c r="AG169" s="1"/>
      <c r="AH169" s="1"/>
      <c r="AI169" s="1"/>
      <c r="AJ169" s="1"/>
      <c r="AK169" s="1"/>
      <c r="AN169" s="1"/>
    </row>
    <row r="170" spans="26:40" x14ac:dyDescent="0.25">
      <c r="Z170" s="1"/>
      <c r="AA170" s="1"/>
      <c r="AB170" s="1"/>
      <c r="AC170" s="1"/>
      <c r="AD170" s="1"/>
      <c r="AE170" s="1"/>
      <c r="AG170" s="1"/>
      <c r="AH170" s="1"/>
      <c r="AI170" s="1"/>
      <c r="AJ170" s="1"/>
      <c r="AK170" s="1"/>
      <c r="AN170" s="1"/>
    </row>
    <row r="171" spans="26:40" x14ac:dyDescent="0.25">
      <c r="Z171" s="1"/>
      <c r="AA171" s="1"/>
      <c r="AB171" s="1"/>
      <c r="AC171" s="1"/>
      <c r="AD171" s="1"/>
      <c r="AE171" s="1"/>
      <c r="AG171" s="1"/>
      <c r="AH171" s="1"/>
      <c r="AI171" s="1"/>
      <c r="AJ171" s="1"/>
      <c r="AK171" s="1"/>
      <c r="AN171" s="1"/>
    </row>
    <row r="172" spans="26:40" x14ac:dyDescent="0.25">
      <c r="Z172" s="1"/>
      <c r="AA172" s="1"/>
      <c r="AB172" s="1"/>
      <c r="AC172" s="1"/>
      <c r="AD172" s="1"/>
      <c r="AE172" s="1"/>
      <c r="AG172" s="1"/>
      <c r="AH172" s="1"/>
      <c r="AI172" s="1"/>
      <c r="AJ172" s="1"/>
      <c r="AK172" s="1"/>
      <c r="AN172" s="1"/>
    </row>
    <row r="173" spans="26:40" x14ac:dyDescent="0.25">
      <c r="Z173" s="1"/>
      <c r="AA173" s="1"/>
      <c r="AB173" s="1"/>
      <c r="AC173" s="1"/>
      <c r="AD173" s="1"/>
      <c r="AE173" s="1"/>
      <c r="AG173" s="1"/>
      <c r="AH173" s="1"/>
      <c r="AI173" s="1"/>
      <c r="AJ173" s="1"/>
      <c r="AK173" s="1"/>
      <c r="AN173" s="1"/>
    </row>
    <row r="174" spans="26:40" x14ac:dyDescent="0.25">
      <c r="Z174" s="1"/>
      <c r="AA174" s="1"/>
      <c r="AB174" s="1"/>
      <c r="AC174" s="1"/>
      <c r="AD174" s="1"/>
      <c r="AE174" s="1"/>
      <c r="AG174" s="1"/>
      <c r="AH174" s="1"/>
      <c r="AI174" s="1"/>
      <c r="AJ174" s="1"/>
      <c r="AK174" s="1"/>
      <c r="AN174" s="1"/>
    </row>
    <row r="175" spans="26:40" x14ac:dyDescent="0.25">
      <c r="Z175" s="1"/>
      <c r="AA175" s="1"/>
      <c r="AB175" s="1"/>
      <c r="AC175" s="1"/>
      <c r="AD175" s="1"/>
      <c r="AE175" s="1"/>
      <c r="AG175" s="1"/>
      <c r="AH175" s="1"/>
      <c r="AI175" s="1"/>
      <c r="AJ175" s="1"/>
      <c r="AK175" s="1"/>
      <c r="AN175" s="1"/>
    </row>
    <row r="176" spans="26:40" x14ac:dyDescent="0.25">
      <c r="Z176" s="1"/>
      <c r="AA176" s="1"/>
      <c r="AB176" s="1"/>
      <c r="AC176" s="1"/>
      <c r="AD176" s="1"/>
      <c r="AE176" s="1"/>
      <c r="AG176" s="1"/>
      <c r="AH176" s="1"/>
      <c r="AI176" s="1"/>
      <c r="AJ176" s="1"/>
      <c r="AK176" s="1"/>
      <c r="AN176" s="1"/>
    </row>
    <row r="177" spans="26:40" x14ac:dyDescent="0.25">
      <c r="Z177" s="1"/>
      <c r="AA177" s="1"/>
      <c r="AB177" s="1"/>
      <c r="AC177" s="1"/>
      <c r="AD177" s="1"/>
      <c r="AE177" s="1"/>
      <c r="AG177" s="1"/>
      <c r="AH177" s="1"/>
      <c r="AI177" s="1"/>
      <c r="AJ177" s="1"/>
      <c r="AK177" s="1"/>
      <c r="AN177" s="1"/>
    </row>
    <row r="178" spans="26:40" x14ac:dyDescent="0.25">
      <c r="Z178" s="1"/>
      <c r="AA178" s="1"/>
      <c r="AB178" s="1"/>
      <c r="AC178" s="1"/>
      <c r="AD178" s="1"/>
      <c r="AE178" s="1"/>
      <c r="AG178" s="1"/>
      <c r="AH178" s="1"/>
      <c r="AI178" s="1"/>
      <c r="AJ178" s="1"/>
      <c r="AK178" s="1"/>
      <c r="AN178" s="1"/>
    </row>
    <row r="179" spans="26:40" x14ac:dyDescent="0.25">
      <c r="Z179" s="1"/>
      <c r="AA179" s="1"/>
      <c r="AB179" s="1"/>
      <c r="AC179" s="1"/>
      <c r="AD179" s="1"/>
      <c r="AE179" s="1"/>
      <c r="AG179" s="1"/>
      <c r="AH179" s="1"/>
      <c r="AI179" s="1"/>
      <c r="AJ179" s="1"/>
      <c r="AK179" s="1"/>
      <c r="AN179" s="1"/>
    </row>
    <row r="180" spans="26:40" x14ac:dyDescent="0.25">
      <c r="Z180" s="1"/>
      <c r="AA180" s="1"/>
      <c r="AB180" s="1"/>
      <c r="AC180" s="1"/>
      <c r="AD180" s="1"/>
      <c r="AE180" s="1"/>
      <c r="AG180" s="1"/>
      <c r="AH180" s="1"/>
      <c r="AI180" s="1"/>
      <c r="AJ180" s="1"/>
      <c r="AK180" s="1"/>
      <c r="AN180" s="1"/>
    </row>
    <row r="181" spans="26:40" x14ac:dyDescent="0.25">
      <c r="Z181" s="1"/>
      <c r="AA181" s="1"/>
      <c r="AB181" s="1"/>
      <c r="AC181" s="1"/>
      <c r="AD181" s="1"/>
      <c r="AE181" s="1"/>
      <c r="AG181" s="1"/>
      <c r="AH181" s="1"/>
      <c r="AI181" s="1"/>
      <c r="AJ181" s="1"/>
      <c r="AK181" s="1"/>
      <c r="AN181" s="1"/>
    </row>
    <row r="182" spans="26:40" x14ac:dyDescent="0.25">
      <c r="Z182" s="1"/>
      <c r="AA182" s="1"/>
      <c r="AB182" s="1"/>
      <c r="AC182" s="1"/>
      <c r="AD182" s="1"/>
      <c r="AE182" s="1"/>
      <c r="AG182" s="1"/>
      <c r="AH182" s="1"/>
      <c r="AI182" s="1"/>
      <c r="AJ182" s="1"/>
      <c r="AK182" s="1"/>
      <c r="AN182" s="1"/>
    </row>
    <row r="183" spans="26:40" x14ac:dyDescent="0.25">
      <c r="Z183" s="1"/>
      <c r="AA183" s="1"/>
      <c r="AB183" s="1"/>
      <c r="AC183" s="1"/>
      <c r="AD183" s="1"/>
      <c r="AE183" s="1"/>
      <c r="AG183" s="1"/>
      <c r="AH183" s="1"/>
      <c r="AI183" s="1"/>
      <c r="AJ183" s="1"/>
      <c r="AK183" s="1"/>
      <c r="AN183" s="1"/>
    </row>
    <row r="184" spans="26:40" x14ac:dyDescent="0.25">
      <c r="Z184" s="1"/>
      <c r="AA184" s="1"/>
      <c r="AB184" s="1"/>
      <c r="AC184" s="1"/>
      <c r="AD184" s="1"/>
      <c r="AE184" s="1"/>
      <c r="AG184" s="1"/>
      <c r="AH184" s="1"/>
      <c r="AI184" s="1"/>
      <c r="AJ184" s="1"/>
      <c r="AK184" s="1"/>
      <c r="AN184" s="1"/>
    </row>
    <row r="185" spans="26:40" x14ac:dyDescent="0.25">
      <c r="Z185" s="1"/>
      <c r="AA185" s="1"/>
      <c r="AB185" s="1"/>
      <c r="AC185" s="1"/>
      <c r="AD185" s="1"/>
      <c r="AE185" s="1"/>
      <c r="AF185" s="1"/>
      <c r="AG185" s="1"/>
      <c r="AH185" s="1"/>
    </row>
    <row r="186" spans="26:40" x14ac:dyDescent="0.25">
      <c r="Z186" s="1"/>
      <c r="AA186" s="1"/>
      <c r="AB186" s="1"/>
      <c r="AC186" s="1"/>
      <c r="AD186" s="1"/>
      <c r="AE186" s="1"/>
      <c r="AF186" s="1"/>
      <c r="AG186" s="1"/>
      <c r="AH186" s="1"/>
    </row>
    <row r="187" spans="26:40" x14ac:dyDescent="0.25">
      <c r="Z187" s="1"/>
      <c r="AA187" s="1"/>
      <c r="AB187" s="1"/>
      <c r="AC187" s="1"/>
      <c r="AD187" s="1"/>
      <c r="AE187" s="1"/>
      <c r="AF187" s="1"/>
      <c r="AG187" s="1"/>
      <c r="AH187" s="1"/>
    </row>
    <row r="188" spans="26:40" x14ac:dyDescent="0.25">
      <c r="Z188" s="1"/>
      <c r="AA188" s="1"/>
      <c r="AB188" s="1"/>
      <c r="AC188" s="1"/>
      <c r="AD188" s="1"/>
      <c r="AE188" s="1"/>
      <c r="AF188" s="1"/>
      <c r="AG188" s="1"/>
      <c r="AH188" s="1"/>
    </row>
    <row r="189" spans="26:40" x14ac:dyDescent="0.25">
      <c r="Z189" s="1"/>
      <c r="AA189" s="1"/>
      <c r="AB189" s="1"/>
      <c r="AC189" s="1"/>
      <c r="AD189" s="1"/>
      <c r="AE189" s="1"/>
      <c r="AF189" s="1"/>
      <c r="AG189" s="1"/>
      <c r="AH189" s="1"/>
    </row>
    <row r="190" spans="26:40" x14ac:dyDescent="0.25">
      <c r="Z190" s="1"/>
      <c r="AA190" s="1"/>
      <c r="AB190" s="1"/>
      <c r="AC190" s="1"/>
      <c r="AD190" s="1"/>
      <c r="AE190" s="1"/>
      <c r="AF190" s="1"/>
      <c r="AG190" s="1"/>
      <c r="AH190" s="1"/>
    </row>
    <row r="191" spans="26:40" x14ac:dyDescent="0.25">
      <c r="Z191" s="1"/>
      <c r="AA191" s="1"/>
      <c r="AB191" s="1"/>
      <c r="AC191" s="1"/>
      <c r="AD191" s="1"/>
      <c r="AE191" s="1"/>
      <c r="AF191" s="1"/>
      <c r="AG191" s="1"/>
      <c r="AH191" s="1"/>
    </row>
    <row r="192" spans="26:40" x14ac:dyDescent="0.25">
      <c r="Z192" s="1"/>
      <c r="AA192" s="1"/>
      <c r="AB192" s="1"/>
      <c r="AC192" s="1"/>
      <c r="AD192" s="1"/>
      <c r="AE192" s="1"/>
      <c r="AF192" s="1"/>
      <c r="AG192" s="1"/>
      <c r="AH192" s="1"/>
    </row>
    <row r="193" spans="26:34" x14ac:dyDescent="0.25">
      <c r="Z193" s="1"/>
      <c r="AA193" s="1"/>
      <c r="AB193" s="1"/>
      <c r="AC193" s="1"/>
      <c r="AD193" s="1"/>
      <c r="AE193" s="1"/>
      <c r="AF193" s="1"/>
      <c r="AG193" s="1"/>
      <c r="AH193" s="1"/>
    </row>
    <row r="194" spans="26:34" x14ac:dyDescent="0.25">
      <c r="Z194" s="1"/>
      <c r="AA194" s="1"/>
      <c r="AB194" s="1"/>
      <c r="AC194" s="1"/>
      <c r="AD194" s="1"/>
      <c r="AE194" s="1"/>
      <c r="AF194" s="1"/>
      <c r="AG194" s="1"/>
      <c r="AH194" s="1"/>
    </row>
    <row r="195" spans="26:34" x14ac:dyDescent="0.25">
      <c r="Z195" s="1"/>
      <c r="AA195" s="1"/>
      <c r="AB195" s="1"/>
      <c r="AC195" s="1"/>
      <c r="AD195" s="1"/>
      <c r="AE195" s="1"/>
      <c r="AF195" s="1"/>
      <c r="AG195" s="1"/>
      <c r="AH195" s="1"/>
    </row>
    <row r="196" spans="26:34" x14ac:dyDescent="0.25">
      <c r="Z196" s="1"/>
      <c r="AA196" s="1"/>
      <c r="AB196" s="1"/>
      <c r="AC196" s="1"/>
      <c r="AD196" s="1"/>
      <c r="AE196" s="1"/>
      <c r="AF196" s="1"/>
      <c r="AG196" s="1"/>
      <c r="AH196" s="1"/>
    </row>
    <row r="197" spans="26:34" x14ac:dyDescent="0.25">
      <c r="Z197" s="1"/>
      <c r="AA197" s="1"/>
      <c r="AB197" s="1"/>
      <c r="AC197" s="1"/>
      <c r="AD197" s="1"/>
      <c r="AE197" s="1"/>
      <c r="AF197" s="1"/>
      <c r="AG197" s="1"/>
      <c r="AH197" s="1"/>
    </row>
    <row r="198" spans="26:34" x14ac:dyDescent="0.25">
      <c r="Z198" s="1"/>
      <c r="AA198" s="1"/>
      <c r="AB198" s="1"/>
      <c r="AC198" s="1"/>
      <c r="AD198" s="1"/>
      <c r="AE198" s="1"/>
      <c r="AF198" s="1"/>
      <c r="AG198" s="1"/>
      <c r="AH198" s="1"/>
    </row>
    <row r="199" spans="26:34" x14ac:dyDescent="0.25">
      <c r="Z199" s="1"/>
      <c r="AA199" s="1"/>
      <c r="AB199" s="1"/>
      <c r="AC199" s="1"/>
      <c r="AD199" s="1"/>
      <c r="AE199" s="1"/>
      <c r="AF199" s="1"/>
      <c r="AG199" s="1"/>
      <c r="AH199" s="1"/>
    </row>
    <row r="200" spans="26:34" x14ac:dyDescent="0.25">
      <c r="Z200" s="1"/>
      <c r="AA200" s="1"/>
      <c r="AB200" s="1"/>
      <c r="AC200" s="1"/>
      <c r="AD200" s="1"/>
      <c r="AE200" s="1"/>
      <c r="AF200" s="1"/>
      <c r="AG200" s="1"/>
      <c r="AH200" s="1"/>
    </row>
    <row r="201" spans="26:34" x14ac:dyDescent="0.25">
      <c r="Z201" s="1"/>
      <c r="AA201" s="1"/>
      <c r="AB201" s="1"/>
      <c r="AC201" s="1"/>
      <c r="AD201" s="1"/>
      <c r="AE201" s="1"/>
      <c r="AF201" s="1"/>
      <c r="AG201" s="1"/>
      <c r="AH201" s="1"/>
    </row>
    <row r="202" spans="26:34" x14ac:dyDescent="0.25">
      <c r="Z202" s="1"/>
      <c r="AA202" s="1"/>
      <c r="AB202" s="1"/>
      <c r="AC202" s="1"/>
      <c r="AD202" s="1"/>
      <c r="AE202" s="1"/>
      <c r="AF202" s="1"/>
      <c r="AG202" s="1"/>
      <c r="AH202" s="1"/>
    </row>
    <row r="203" spans="26:34" x14ac:dyDescent="0.25">
      <c r="Z203" s="1"/>
      <c r="AA203" s="1"/>
      <c r="AB203" s="1"/>
      <c r="AC203" s="1"/>
      <c r="AD203" s="1"/>
      <c r="AE203" s="1"/>
      <c r="AF203" s="1"/>
      <c r="AG203" s="1"/>
      <c r="AH203" s="1"/>
    </row>
    <row r="204" spans="26:34" x14ac:dyDescent="0.25">
      <c r="Z204" s="1"/>
      <c r="AA204" s="1"/>
      <c r="AB204" s="1"/>
      <c r="AC204" s="1"/>
      <c r="AD204" s="1"/>
      <c r="AE204" s="1"/>
      <c r="AF204" s="1"/>
      <c r="AG204" s="1"/>
      <c r="AH204" s="1"/>
    </row>
    <row r="205" spans="26:34" x14ac:dyDescent="0.25">
      <c r="Z205" s="1"/>
      <c r="AA205" s="1"/>
      <c r="AB205" s="1"/>
      <c r="AC205" s="1"/>
      <c r="AD205" s="1"/>
      <c r="AE205" s="1"/>
      <c r="AF205" s="1"/>
      <c r="AG205" s="1"/>
      <c r="AH205" s="1"/>
    </row>
    <row r="206" spans="26:34" x14ac:dyDescent="0.25">
      <c r="Z206" s="1"/>
      <c r="AA206" s="1"/>
      <c r="AB206" s="1"/>
      <c r="AC206" s="1"/>
      <c r="AD206" s="1"/>
      <c r="AE206" s="1"/>
      <c r="AF206" s="1"/>
      <c r="AG206" s="1"/>
      <c r="AH206" s="1"/>
    </row>
    <row r="207" spans="26:34" x14ac:dyDescent="0.25">
      <c r="Z207" s="1"/>
      <c r="AA207" s="1"/>
      <c r="AB207" s="1"/>
      <c r="AC207" s="1"/>
      <c r="AD207" s="1"/>
      <c r="AE207" s="1"/>
      <c r="AF207" s="1"/>
      <c r="AG207" s="1"/>
      <c r="AH207" s="1"/>
    </row>
    <row r="208" spans="26:34" x14ac:dyDescent="0.25">
      <c r="Z208" s="1"/>
      <c r="AA208" s="1"/>
      <c r="AB208" s="1"/>
      <c r="AC208" s="1"/>
      <c r="AD208" s="1"/>
      <c r="AE208" s="1"/>
      <c r="AF208" s="1"/>
      <c r="AG208" s="1"/>
      <c r="AH208" s="1"/>
    </row>
    <row r="209" spans="26:34" x14ac:dyDescent="0.25">
      <c r="Z209" s="1"/>
      <c r="AA209" s="1"/>
      <c r="AB209" s="1"/>
      <c r="AC209" s="1"/>
      <c r="AD209" s="1"/>
      <c r="AE209" s="1"/>
      <c r="AF209" s="1"/>
      <c r="AG209" s="1"/>
      <c r="AH209" s="1"/>
    </row>
    <row r="210" spans="26:34" x14ac:dyDescent="0.25">
      <c r="Z210" s="1"/>
      <c r="AA210" s="1"/>
      <c r="AB210" s="1"/>
      <c r="AC210" s="1"/>
      <c r="AD210" s="1"/>
      <c r="AE210" s="1"/>
      <c r="AF210" s="1"/>
      <c r="AG210" s="1"/>
      <c r="AH210" s="1"/>
    </row>
    <row r="211" spans="26:34" x14ac:dyDescent="0.25">
      <c r="Z211" s="1"/>
      <c r="AA211" s="1"/>
      <c r="AB211" s="1"/>
      <c r="AC211" s="1"/>
      <c r="AD211" s="1"/>
      <c r="AE211" s="1"/>
      <c r="AF211" s="1"/>
      <c r="AG211" s="1"/>
      <c r="AH211" s="1"/>
    </row>
    <row r="212" spans="26:34" x14ac:dyDescent="0.25">
      <c r="Z212" s="1"/>
      <c r="AA212" s="1"/>
      <c r="AB212" s="1"/>
      <c r="AC212" s="1"/>
      <c r="AD212" s="1"/>
      <c r="AE212" s="1"/>
      <c r="AF212" s="1"/>
      <c r="AG212" s="1"/>
      <c r="AH212" s="1"/>
    </row>
    <row r="213" spans="26:34" x14ac:dyDescent="0.25">
      <c r="Z213" s="1"/>
      <c r="AA213" s="1"/>
      <c r="AB213" s="1"/>
      <c r="AC213" s="1"/>
      <c r="AD213" s="1"/>
      <c r="AE213" s="1"/>
      <c r="AF213" s="1"/>
      <c r="AG213" s="1"/>
      <c r="AH213" s="1"/>
    </row>
    <row r="214" spans="26:34" x14ac:dyDescent="0.25">
      <c r="Z214" s="1"/>
      <c r="AA214" s="1"/>
      <c r="AB214" s="1"/>
      <c r="AC214" s="1"/>
      <c r="AD214" s="1"/>
      <c r="AE214" s="1"/>
      <c r="AF214" s="1"/>
      <c r="AG214" s="1"/>
      <c r="AH214" s="1"/>
    </row>
    <row r="215" spans="26:34" x14ac:dyDescent="0.25">
      <c r="Z215" s="1"/>
      <c r="AA215" s="1"/>
      <c r="AB215" s="1"/>
      <c r="AC215" s="1"/>
      <c r="AD215" s="1"/>
      <c r="AE215" s="1"/>
      <c r="AF215" s="1"/>
      <c r="AG215" s="1"/>
      <c r="AH215" s="1"/>
    </row>
    <row r="216" spans="26:34" x14ac:dyDescent="0.25">
      <c r="Z216" s="1"/>
      <c r="AA216" s="1"/>
      <c r="AB216" s="1"/>
      <c r="AC216" s="1"/>
      <c r="AD216" s="1"/>
      <c r="AE216" s="1"/>
      <c r="AF216" s="1"/>
      <c r="AG216" s="1"/>
      <c r="AH216" s="1"/>
    </row>
    <row r="217" spans="26:34" x14ac:dyDescent="0.25">
      <c r="Z217" s="1"/>
      <c r="AA217" s="1"/>
      <c r="AB217" s="1"/>
      <c r="AC217" s="1"/>
      <c r="AD217" s="1"/>
      <c r="AE217" s="1"/>
      <c r="AF217" s="1"/>
      <c r="AG217" s="1"/>
      <c r="AH217" s="1"/>
    </row>
    <row r="218" spans="26:34" x14ac:dyDescent="0.25">
      <c r="Z218" s="1"/>
      <c r="AA218" s="1"/>
      <c r="AB218" s="1"/>
      <c r="AC218" s="1"/>
      <c r="AD218" s="1"/>
      <c r="AE218" s="1"/>
      <c r="AF218" s="1"/>
      <c r="AG218" s="1"/>
      <c r="AH218" s="1"/>
    </row>
    <row r="219" spans="26:34" x14ac:dyDescent="0.25">
      <c r="Z219" s="1"/>
      <c r="AA219" s="1"/>
      <c r="AB219" s="1"/>
      <c r="AC219" s="1"/>
      <c r="AD219" s="1"/>
      <c r="AE219" s="1"/>
      <c r="AF219" s="1"/>
      <c r="AG219" s="1"/>
      <c r="AH219" s="1"/>
    </row>
    <row r="220" spans="26:34" x14ac:dyDescent="0.25">
      <c r="Z220" s="1"/>
      <c r="AA220" s="1"/>
      <c r="AB220" s="1"/>
      <c r="AC220" s="1"/>
      <c r="AD220" s="1"/>
      <c r="AE220" s="1"/>
      <c r="AF220" s="1"/>
      <c r="AG220" s="1"/>
      <c r="AH220" s="1"/>
    </row>
    <row r="221" spans="26:34" x14ac:dyDescent="0.25">
      <c r="Z221" s="1"/>
      <c r="AA221" s="1"/>
      <c r="AB221" s="1"/>
      <c r="AC221" s="1"/>
      <c r="AD221" s="1"/>
      <c r="AE221" s="1"/>
      <c r="AF221" s="1"/>
      <c r="AG221" s="1"/>
      <c r="AH221" s="1"/>
    </row>
    <row r="222" spans="26:34" x14ac:dyDescent="0.25">
      <c r="Z222" s="1"/>
      <c r="AA222" s="1"/>
      <c r="AB222" s="1"/>
      <c r="AC222" s="1"/>
      <c r="AD222" s="1"/>
      <c r="AE222" s="1"/>
      <c r="AF222" s="1"/>
      <c r="AG222" s="1"/>
      <c r="AH222" s="1"/>
    </row>
    <row r="223" spans="26:34" x14ac:dyDescent="0.25">
      <c r="Z223" s="1"/>
      <c r="AA223" s="1"/>
      <c r="AB223" s="1"/>
      <c r="AC223" s="1"/>
      <c r="AD223" s="1"/>
      <c r="AE223" s="1"/>
      <c r="AF223" s="1"/>
      <c r="AG223" s="1"/>
      <c r="AH223" s="1"/>
    </row>
    <row r="224" spans="26:34" x14ac:dyDescent="0.25">
      <c r="Z224" s="1"/>
      <c r="AA224" s="1"/>
      <c r="AB224" s="1"/>
      <c r="AC224" s="1"/>
      <c r="AD224" s="1"/>
      <c r="AE224" s="1"/>
      <c r="AF224" s="1"/>
      <c r="AG224" s="1"/>
      <c r="AH224" s="1"/>
    </row>
    <row r="225" spans="26:34" x14ac:dyDescent="0.25">
      <c r="Z225" s="1"/>
      <c r="AA225" s="1"/>
      <c r="AB225" s="1"/>
      <c r="AC225" s="1"/>
      <c r="AD225" s="1"/>
      <c r="AE225" s="1"/>
      <c r="AF225" s="1"/>
      <c r="AG225" s="1"/>
      <c r="AH225" s="1"/>
    </row>
    <row r="226" spans="26:34" x14ac:dyDescent="0.25">
      <c r="Z226" s="1"/>
      <c r="AA226" s="1"/>
      <c r="AB226" s="1"/>
      <c r="AC226" s="1"/>
      <c r="AD226" s="1"/>
      <c r="AE226" s="1"/>
      <c r="AF226" s="1"/>
      <c r="AG226" s="1"/>
      <c r="AH226" s="1"/>
    </row>
    <row r="227" spans="26:34" x14ac:dyDescent="0.25">
      <c r="Z227" s="1"/>
      <c r="AA227" s="1"/>
      <c r="AB227" s="1"/>
      <c r="AC227" s="1"/>
      <c r="AD227" s="1"/>
      <c r="AE227" s="1"/>
      <c r="AF227" s="1"/>
      <c r="AG227" s="1"/>
      <c r="AH227" s="1"/>
    </row>
    <row r="228" spans="26:34" x14ac:dyDescent="0.25">
      <c r="Z228" s="1"/>
      <c r="AA228" s="1"/>
      <c r="AB228" s="1"/>
      <c r="AC228" s="1"/>
      <c r="AD228" s="1"/>
      <c r="AE228" s="1"/>
      <c r="AF228" s="1"/>
      <c r="AG228" s="1"/>
      <c r="AH228" s="1"/>
    </row>
    <row r="229" spans="26:34" x14ac:dyDescent="0.25">
      <c r="Z229" s="1"/>
      <c r="AA229" s="1"/>
      <c r="AB229" s="1"/>
      <c r="AC229" s="1"/>
      <c r="AD229" s="1"/>
      <c r="AE229" s="1"/>
      <c r="AF229" s="1"/>
      <c r="AG229" s="1"/>
      <c r="AH229" s="1"/>
    </row>
    <row r="230" spans="26:34" x14ac:dyDescent="0.25">
      <c r="Z230" s="1"/>
      <c r="AA230" s="1"/>
      <c r="AB230" s="1"/>
      <c r="AC230" s="1"/>
      <c r="AD230" s="1"/>
      <c r="AE230" s="1"/>
      <c r="AF230" s="1"/>
      <c r="AG230" s="1"/>
      <c r="AH230" s="1"/>
    </row>
    <row r="231" spans="26:34" x14ac:dyDescent="0.25">
      <c r="Z231" s="1"/>
      <c r="AA231" s="1"/>
      <c r="AB231" s="1"/>
      <c r="AC231" s="1"/>
      <c r="AD231" s="1"/>
      <c r="AE231" s="1"/>
      <c r="AF231" s="1"/>
      <c r="AG231" s="1"/>
      <c r="AH231" s="1"/>
    </row>
    <row r="232" spans="26:34" x14ac:dyDescent="0.25">
      <c r="Z232" s="1"/>
      <c r="AA232" s="1"/>
      <c r="AB232" s="1"/>
      <c r="AC232" s="1"/>
      <c r="AD232" s="1"/>
      <c r="AE232" s="1"/>
      <c r="AF232" s="1"/>
      <c r="AG232" s="1"/>
      <c r="AH232" s="1"/>
    </row>
    <row r="233" spans="26:34" x14ac:dyDescent="0.25">
      <c r="Z233" s="1"/>
      <c r="AA233" s="1"/>
      <c r="AB233" s="1"/>
      <c r="AC233" s="1"/>
      <c r="AD233" s="1"/>
      <c r="AE233" s="1"/>
      <c r="AF233" s="1"/>
      <c r="AG233" s="1"/>
      <c r="AH233" s="1"/>
    </row>
    <row r="234" spans="26:34" x14ac:dyDescent="0.25">
      <c r="Z234" s="1"/>
      <c r="AA234" s="1"/>
      <c r="AB234" s="1"/>
      <c r="AC234" s="1"/>
      <c r="AD234" s="1"/>
      <c r="AE234" s="1"/>
      <c r="AF234" s="1"/>
      <c r="AG234" s="1"/>
      <c r="AH234" s="1"/>
    </row>
    <row r="235" spans="26:34" x14ac:dyDescent="0.25">
      <c r="Z235" s="1"/>
      <c r="AA235" s="1"/>
      <c r="AB235" s="1"/>
      <c r="AC235" s="1"/>
      <c r="AD235" s="1"/>
      <c r="AE235" s="1"/>
      <c r="AF235" s="1"/>
      <c r="AG235" s="1"/>
      <c r="AH235" s="1"/>
    </row>
    <row r="236" spans="26:34" x14ac:dyDescent="0.25">
      <c r="Z236" s="1"/>
      <c r="AA236" s="1"/>
      <c r="AB236" s="1"/>
      <c r="AC236" s="1"/>
      <c r="AD236" s="1"/>
      <c r="AE236" s="1"/>
      <c r="AF236" s="1"/>
      <c r="AG236" s="1"/>
      <c r="AH236" s="1"/>
    </row>
    <row r="237" spans="26:34" x14ac:dyDescent="0.25">
      <c r="Z237" s="1"/>
      <c r="AA237" s="1"/>
      <c r="AB237" s="1"/>
      <c r="AC237" s="1"/>
      <c r="AD237" s="1"/>
      <c r="AE237" s="1"/>
      <c r="AF237" s="1"/>
      <c r="AG237" s="1"/>
      <c r="AH237" s="1"/>
    </row>
    <row r="238" spans="26:34" x14ac:dyDescent="0.25">
      <c r="Z238" s="1"/>
      <c r="AA238" s="1"/>
      <c r="AB238" s="1"/>
      <c r="AC238" s="1"/>
      <c r="AD238" s="1"/>
      <c r="AE238" s="1"/>
      <c r="AF238" s="1"/>
      <c r="AG238" s="1"/>
      <c r="AH238" s="1"/>
    </row>
    <row r="239" spans="26:34" x14ac:dyDescent="0.25">
      <c r="Z239" s="1"/>
      <c r="AA239" s="1"/>
      <c r="AB239" s="1"/>
      <c r="AC239" s="1"/>
      <c r="AD239" s="1"/>
      <c r="AE239" s="1"/>
      <c r="AF239" s="1"/>
      <c r="AG239" s="1"/>
      <c r="AH239" s="1"/>
    </row>
    <row r="240" spans="26:34" x14ac:dyDescent="0.25">
      <c r="Z240" s="1"/>
      <c r="AA240" s="1"/>
      <c r="AB240" s="1"/>
      <c r="AC240" s="1"/>
      <c r="AD240" s="1"/>
      <c r="AE240" s="1"/>
      <c r="AF240" s="1"/>
      <c r="AG240" s="1"/>
      <c r="AH240" s="1"/>
    </row>
    <row r="241" spans="26:34" x14ac:dyDescent="0.25">
      <c r="Z241" s="1"/>
      <c r="AA241" s="1"/>
      <c r="AB241" s="1"/>
      <c r="AC241" s="1"/>
      <c r="AD241" s="1"/>
      <c r="AE241" s="1"/>
      <c r="AF241" s="1"/>
      <c r="AG241" s="1"/>
      <c r="AH241" s="1"/>
    </row>
    <row r="242" spans="26:34" x14ac:dyDescent="0.25">
      <c r="Z242" s="1"/>
      <c r="AA242" s="1"/>
      <c r="AB242" s="1"/>
      <c r="AC242" s="1"/>
      <c r="AD242" s="1"/>
      <c r="AE242" s="1"/>
      <c r="AF242" s="1"/>
      <c r="AG242" s="1"/>
      <c r="AH242" s="1"/>
    </row>
    <row r="243" spans="26:34" x14ac:dyDescent="0.25">
      <c r="Z243" s="1"/>
      <c r="AA243" s="1"/>
      <c r="AB243" s="1"/>
      <c r="AC243" s="1"/>
      <c r="AD243" s="1"/>
      <c r="AE243" s="1"/>
      <c r="AF243" s="1"/>
      <c r="AG243" s="1"/>
      <c r="AH243" s="1"/>
    </row>
    <row r="244" spans="26:34" x14ac:dyDescent="0.25">
      <c r="Z244" s="1"/>
      <c r="AA244" s="1"/>
      <c r="AB244" s="1"/>
      <c r="AC244" s="1"/>
      <c r="AD244" s="1"/>
      <c r="AE244" s="1"/>
      <c r="AF244" s="1"/>
      <c r="AG244" s="1"/>
      <c r="AH244" s="1"/>
    </row>
    <row r="245" spans="26:34" x14ac:dyDescent="0.25">
      <c r="Z245" s="1"/>
      <c r="AA245" s="1"/>
      <c r="AB245" s="1"/>
      <c r="AC245" s="1"/>
      <c r="AD245" s="1"/>
      <c r="AE245" s="1"/>
      <c r="AF245" s="1"/>
      <c r="AG245" s="1"/>
      <c r="AH245" s="1"/>
    </row>
    <row r="246" spans="26:34" x14ac:dyDescent="0.25">
      <c r="Z246" s="1"/>
      <c r="AA246" s="1"/>
      <c r="AB246" s="1"/>
      <c r="AC246" s="1"/>
      <c r="AD246" s="1"/>
      <c r="AE246" s="1"/>
      <c r="AF246" s="1"/>
      <c r="AG246" s="1"/>
      <c r="AH246" s="1"/>
    </row>
    <row r="247" spans="26:34" x14ac:dyDescent="0.25">
      <c r="Z247" s="1"/>
      <c r="AA247" s="1"/>
      <c r="AB247" s="1"/>
      <c r="AC247" s="1"/>
      <c r="AD247" s="1"/>
      <c r="AE247" s="1"/>
      <c r="AF247" s="1"/>
      <c r="AG247" s="1"/>
      <c r="AH247" s="1"/>
    </row>
    <row r="248" spans="26:34" x14ac:dyDescent="0.25">
      <c r="Z248" s="1"/>
      <c r="AA248" s="1"/>
      <c r="AB248" s="1"/>
      <c r="AC248" s="1"/>
      <c r="AD248" s="1"/>
      <c r="AE248" s="1"/>
      <c r="AF248" s="1"/>
      <c r="AG248" s="1"/>
      <c r="AH248" s="1"/>
    </row>
    <row r="249" spans="26:34" x14ac:dyDescent="0.25">
      <c r="Z249" s="1"/>
      <c r="AA249" s="1"/>
      <c r="AB249" s="1"/>
      <c r="AC249" s="1"/>
      <c r="AD249" s="1"/>
      <c r="AE249" s="1"/>
      <c r="AF249" s="1"/>
      <c r="AG249" s="1"/>
      <c r="AH249" s="1"/>
    </row>
    <row r="250" spans="26:34" x14ac:dyDescent="0.25">
      <c r="Z250" s="1"/>
      <c r="AA250" s="1"/>
      <c r="AB250" s="1"/>
      <c r="AC250" s="1"/>
      <c r="AD250" s="1"/>
      <c r="AE250" s="1"/>
      <c r="AF250" s="1"/>
      <c r="AG250" s="1"/>
      <c r="AH250" s="1"/>
    </row>
    <row r="251" spans="26:34" x14ac:dyDescent="0.25">
      <c r="Z251" s="1"/>
      <c r="AA251" s="1"/>
      <c r="AB251" s="1"/>
      <c r="AC251" s="1"/>
      <c r="AD251" s="1"/>
      <c r="AE251" s="1"/>
      <c r="AF251" s="1"/>
      <c r="AG251" s="1"/>
      <c r="AH251" s="1"/>
    </row>
    <row r="252" spans="26:34" x14ac:dyDescent="0.25">
      <c r="Z252" s="1"/>
      <c r="AA252" s="1"/>
      <c r="AB252" s="1"/>
      <c r="AC252" s="1"/>
      <c r="AD252" s="1"/>
      <c r="AE252" s="1"/>
      <c r="AF252" s="1"/>
      <c r="AG252" s="1"/>
      <c r="AH252" s="1"/>
    </row>
    <row r="253" spans="26:34" x14ac:dyDescent="0.25">
      <c r="Z253" s="1"/>
      <c r="AA253" s="1"/>
      <c r="AB253" s="1"/>
      <c r="AC253" s="1"/>
      <c r="AD253" s="1"/>
      <c r="AE253" s="1"/>
      <c r="AF253" s="1"/>
      <c r="AG253" s="1"/>
      <c r="AH253" s="1"/>
    </row>
    <row r="254" spans="26:34" x14ac:dyDescent="0.25">
      <c r="Z254" s="1"/>
      <c r="AA254" s="1"/>
      <c r="AB254" s="1"/>
      <c r="AC254" s="1"/>
      <c r="AD254" s="1"/>
      <c r="AE254" s="1"/>
      <c r="AF254" s="1"/>
      <c r="AG254" s="1"/>
      <c r="AH254" s="1"/>
    </row>
    <row r="255" spans="26:34" x14ac:dyDescent="0.25">
      <c r="Z255" s="1"/>
      <c r="AA255" s="1"/>
      <c r="AB255" s="1"/>
      <c r="AC255" s="1"/>
      <c r="AD255" s="1"/>
      <c r="AE255" s="1"/>
      <c r="AF255" s="1"/>
      <c r="AG255" s="1"/>
      <c r="AH255" s="1"/>
    </row>
    <row r="256" spans="26:34" x14ac:dyDescent="0.25">
      <c r="Z256" s="1"/>
      <c r="AA256" s="1"/>
      <c r="AB256" s="1"/>
      <c r="AC256" s="1"/>
      <c r="AD256" s="1"/>
      <c r="AE256" s="1"/>
      <c r="AF256" s="1"/>
      <c r="AG256" s="1"/>
      <c r="AH256" s="1"/>
    </row>
    <row r="257" spans="26:34" x14ac:dyDescent="0.25">
      <c r="Z257" s="1"/>
      <c r="AA257" s="1"/>
      <c r="AB257" s="1"/>
      <c r="AC257" s="1"/>
      <c r="AD257" s="1"/>
      <c r="AE257" s="1"/>
      <c r="AF257" s="1"/>
      <c r="AG257" s="1"/>
      <c r="AH257" s="1"/>
    </row>
    <row r="258" spans="26:34" x14ac:dyDescent="0.25">
      <c r="Z258" s="1"/>
      <c r="AA258" s="1"/>
      <c r="AB258" s="1"/>
      <c r="AC258" s="1"/>
      <c r="AD258" s="1"/>
      <c r="AE258" s="1"/>
      <c r="AF258" s="1"/>
      <c r="AG258" s="1"/>
      <c r="AH258" s="1"/>
    </row>
    <row r="259" spans="26:34" x14ac:dyDescent="0.25">
      <c r="Z259" s="1"/>
      <c r="AA259" s="1"/>
      <c r="AB259" s="1"/>
      <c r="AC259" s="1"/>
      <c r="AD259" s="1"/>
      <c r="AE259" s="1"/>
      <c r="AF259" s="1"/>
      <c r="AG259" s="1"/>
      <c r="AH259" s="1"/>
    </row>
    <row r="260" spans="26:34" x14ac:dyDescent="0.25">
      <c r="Z260" s="1"/>
      <c r="AA260" s="1"/>
      <c r="AB260" s="1"/>
      <c r="AC260" s="1"/>
      <c r="AD260" s="1"/>
      <c r="AE260" s="1"/>
      <c r="AF260" s="1"/>
      <c r="AG260" s="1"/>
      <c r="AH260" s="1"/>
    </row>
    <row r="261" spans="26:34" x14ac:dyDescent="0.25">
      <c r="Z261" s="1"/>
      <c r="AA261" s="1"/>
      <c r="AB261" s="1"/>
      <c r="AC261" s="1"/>
      <c r="AD261" s="1"/>
      <c r="AE261" s="1"/>
      <c r="AF261" s="1"/>
      <c r="AG261" s="1"/>
      <c r="AH261" s="1"/>
    </row>
    <row r="262" spans="26:34" x14ac:dyDescent="0.25">
      <c r="Z262" s="1"/>
      <c r="AA262" s="1"/>
      <c r="AB262" s="1"/>
      <c r="AC262" s="1"/>
      <c r="AD262" s="1"/>
      <c r="AE262" s="1"/>
      <c r="AF262" s="1"/>
      <c r="AG262" s="1"/>
      <c r="AH262" s="1"/>
    </row>
    <row r="263" spans="26:34" x14ac:dyDescent="0.25">
      <c r="Z263" s="1"/>
      <c r="AA263" s="1"/>
      <c r="AB263" s="1"/>
      <c r="AC263" s="1"/>
      <c r="AD263" s="1"/>
      <c r="AE263" s="1"/>
      <c r="AF263" s="1"/>
      <c r="AG263" s="1"/>
      <c r="AH263" s="1"/>
    </row>
    <row r="264" spans="26:34" x14ac:dyDescent="0.25">
      <c r="Z264" s="1"/>
      <c r="AA264" s="1"/>
      <c r="AB264" s="1"/>
      <c r="AC264" s="1"/>
      <c r="AD264" s="1"/>
      <c r="AE264" s="1"/>
      <c r="AF264" s="1"/>
      <c r="AG264" s="1"/>
      <c r="AH264" s="1"/>
    </row>
    <row r="265" spans="26:34" x14ac:dyDescent="0.25">
      <c r="Z265" s="1"/>
      <c r="AA265" s="1"/>
      <c r="AB265" s="1"/>
      <c r="AC265" s="1"/>
      <c r="AD265" s="1"/>
      <c r="AE265" s="1"/>
      <c r="AF265" s="1"/>
      <c r="AG265" s="1"/>
      <c r="AH265" s="1"/>
    </row>
    <row r="266" spans="26:34" x14ac:dyDescent="0.25">
      <c r="Z266" s="1"/>
      <c r="AA266" s="1"/>
      <c r="AB266" s="1"/>
      <c r="AC266" s="1"/>
      <c r="AD266" s="1"/>
      <c r="AE266" s="1"/>
      <c r="AF266" s="1"/>
      <c r="AG266" s="1"/>
      <c r="AH266" s="1"/>
    </row>
    <row r="267" spans="26:34" x14ac:dyDescent="0.25">
      <c r="Z267" s="1"/>
      <c r="AA267" s="1"/>
      <c r="AB267" s="1"/>
      <c r="AC267" s="1"/>
      <c r="AD267" s="1"/>
      <c r="AE267" s="1"/>
      <c r="AF267" s="1"/>
      <c r="AG267" s="1"/>
      <c r="AH267" s="1"/>
    </row>
    <row r="268" spans="26:34" x14ac:dyDescent="0.25">
      <c r="Z268" s="1"/>
      <c r="AA268" s="1"/>
      <c r="AB268" s="1"/>
      <c r="AC268" s="1"/>
      <c r="AD268" s="1"/>
      <c r="AE268" s="1"/>
      <c r="AF268" s="1"/>
      <c r="AG268" s="1"/>
      <c r="AH268" s="1"/>
    </row>
    <row r="269" spans="26:34" x14ac:dyDescent="0.25">
      <c r="Z269" s="1"/>
      <c r="AA269" s="1"/>
      <c r="AB269" s="1"/>
      <c r="AC269" s="1"/>
      <c r="AD269" s="1"/>
      <c r="AE269" s="1"/>
      <c r="AF269" s="1"/>
      <c r="AG269" s="1"/>
      <c r="AH269" s="1"/>
    </row>
    <row r="270" spans="26:34" x14ac:dyDescent="0.25">
      <c r="Z270" s="1"/>
      <c r="AA270" s="1"/>
      <c r="AB270" s="1"/>
      <c r="AC270" s="1"/>
      <c r="AD270" s="1"/>
      <c r="AE270" s="1"/>
      <c r="AF270" s="1"/>
      <c r="AG270" s="1"/>
      <c r="AH270" s="1"/>
    </row>
    <row r="271" spans="26:34" x14ac:dyDescent="0.25">
      <c r="Z271" s="1"/>
      <c r="AA271" s="1"/>
      <c r="AB271" s="1"/>
      <c r="AC271" s="1"/>
      <c r="AD271" s="1"/>
      <c r="AE271" s="1"/>
      <c r="AF271" s="1"/>
      <c r="AG271" s="1"/>
      <c r="AH271" s="1"/>
    </row>
    <row r="272" spans="26:34" x14ac:dyDescent="0.25">
      <c r="Z272" s="1"/>
      <c r="AA272" s="1"/>
      <c r="AB272" s="1"/>
      <c r="AC272" s="1"/>
      <c r="AD272" s="1"/>
      <c r="AE272" s="1"/>
      <c r="AF272" s="1"/>
      <c r="AG272" s="1"/>
      <c r="AH272" s="1"/>
    </row>
    <row r="273" spans="26:34" x14ac:dyDescent="0.25">
      <c r="Z273" s="1"/>
      <c r="AA273" s="1"/>
      <c r="AB273" s="1"/>
      <c r="AC273" s="1"/>
      <c r="AD273" s="1"/>
      <c r="AE273" s="1"/>
      <c r="AF273" s="1"/>
      <c r="AG273" s="1"/>
      <c r="AH273" s="1"/>
    </row>
    <row r="274" spans="26:34" x14ac:dyDescent="0.25">
      <c r="Z274" s="1"/>
      <c r="AA274" s="1"/>
      <c r="AB274" s="1"/>
      <c r="AC274" s="1"/>
      <c r="AD274" s="1"/>
      <c r="AE274" s="1"/>
      <c r="AF274" s="1"/>
      <c r="AG274" s="1"/>
      <c r="AH274" s="1"/>
    </row>
    <row r="275" spans="26:34" x14ac:dyDescent="0.25">
      <c r="Z275" s="1"/>
      <c r="AA275" s="1"/>
      <c r="AB275" s="1"/>
      <c r="AC275" s="1"/>
      <c r="AD275" s="1"/>
      <c r="AE275" s="1"/>
      <c r="AF275" s="1"/>
      <c r="AG275" s="1"/>
      <c r="AH275" s="1"/>
    </row>
    <row r="276" spans="26:34" x14ac:dyDescent="0.25">
      <c r="Z276" s="1"/>
      <c r="AA276" s="1"/>
      <c r="AB276" s="1"/>
      <c r="AC276" s="1"/>
      <c r="AD276" s="1"/>
      <c r="AE276" s="1"/>
      <c r="AF276" s="1"/>
      <c r="AG276" s="1"/>
      <c r="AH276" s="1"/>
    </row>
    <row r="277" spans="26:34" x14ac:dyDescent="0.25">
      <c r="Z277" s="1"/>
      <c r="AA277" s="1"/>
      <c r="AB277" s="1"/>
      <c r="AC277" s="1"/>
      <c r="AD277" s="1"/>
      <c r="AE277" s="1"/>
      <c r="AF277" s="1"/>
      <c r="AG277" s="1"/>
      <c r="AH277" s="1"/>
    </row>
    <row r="278" spans="26:34" x14ac:dyDescent="0.25">
      <c r="Z278" s="1"/>
      <c r="AA278" s="1"/>
      <c r="AB278" s="1"/>
      <c r="AC278" s="1"/>
      <c r="AD278" s="1"/>
      <c r="AE278" s="1"/>
      <c r="AF278" s="1"/>
      <c r="AG278" s="1"/>
      <c r="AH278" s="1"/>
    </row>
    <row r="279" spans="26:34" x14ac:dyDescent="0.25">
      <c r="Z279" s="1"/>
      <c r="AA279" s="1"/>
      <c r="AB279" s="1"/>
      <c r="AC279" s="1"/>
      <c r="AD279" s="1"/>
      <c r="AE279" s="1"/>
      <c r="AF279" s="1"/>
      <c r="AG279" s="1"/>
      <c r="AH279" s="1"/>
    </row>
    <row r="280" spans="26:34" x14ac:dyDescent="0.25">
      <c r="Z280" s="1"/>
      <c r="AA280" s="1"/>
      <c r="AB280" s="1"/>
      <c r="AC280" s="1"/>
      <c r="AD280" s="1"/>
      <c r="AE280" s="1"/>
      <c r="AF280" s="1"/>
      <c r="AG280" s="1"/>
      <c r="AH280" s="1"/>
    </row>
    <row r="281" spans="26:34" x14ac:dyDescent="0.25">
      <c r="Z281" s="1"/>
      <c r="AA281" s="1"/>
      <c r="AB281" s="1"/>
      <c r="AC281" s="1"/>
      <c r="AD281" s="1"/>
      <c r="AE281" s="1"/>
      <c r="AF281" s="1"/>
      <c r="AG281" s="1"/>
      <c r="AH281" s="1"/>
    </row>
    <row r="282" spans="26:34" x14ac:dyDescent="0.25">
      <c r="Z282" s="1"/>
      <c r="AA282" s="1"/>
      <c r="AB282" s="1"/>
      <c r="AC282" s="1"/>
      <c r="AD282" s="1"/>
      <c r="AE282" s="1"/>
      <c r="AF282" s="1"/>
      <c r="AG282" s="1"/>
      <c r="AH282" s="1"/>
    </row>
    <row r="283" spans="26:34" x14ac:dyDescent="0.25">
      <c r="Z283" s="1"/>
      <c r="AA283" s="1"/>
      <c r="AB283" s="1"/>
      <c r="AC283" s="1"/>
      <c r="AD283" s="1"/>
      <c r="AE283" s="1"/>
      <c r="AF283" s="1"/>
      <c r="AG283" s="1"/>
      <c r="AH283" s="1"/>
    </row>
    <row r="284" spans="26:34" x14ac:dyDescent="0.25">
      <c r="Z284" s="1"/>
      <c r="AA284" s="1"/>
      <c r="AB284" s="1"/>
      <c r="AC284" s="1"/>
      <c r="AD284" s="1"/>
      <c r="AE284" s="1"/>
      <c r="AF284" s="1"/>
      <c r="AG284" s="1"/>
      <c r="AH284" s="1"/>
    </row>
    <row r="285" spans="26:34" x14ac:dyDescent="0.25">
      <c r="Z285" s="1"/>
      <c r="AA285" s="1"/>
      <c r="AB285" s="1"/>
      <c r="AC285" s="1"/>
      <c r="AD285" s="1"/>
      <c r="AE285" s="1"/>
      <c r="AF285" s="1"/>
      <c r="AG285" s="1"/>
      <c r="AH285" s="1"/>
    </row>
    <row r="286" spans="26:34" x14ac:dyDescent="0.25">
      <c r="Z286" s="1"/>
      <c r="AA286" s="1"/>
      <c r="AB286" s="1"/>
      <c r="AC286" s="1"/>
      <c r="AD286" s="1"/>
      <c r="AE286" s="1"/>
      <c r="AF286" s="1"/>
      <c r="AG286" s="1"/>
      <c r="AH286" s="1"/>
    </row>
    <row r="287" spans="26:34" x14ac:dyDescent="0.25">
      <c r="Z287" s="1"/>
      <c r="AA287" s="1"/>
      <c r="AB287" s="1"/>
      <c r="AC287" s="1"/>
      <c r="AD287" s="1"/>
      <c r="AE287" s="1"/>
      <c r="AF287" s="1"/>
      <c r="AG287" s="1"/>
      <c r="AH287" s="1"/>
    </row>
    <row r="288" spans="26:34" x14ac:dyDescent="0.25">
      <c r="Z288" s="1"/>
      <c r="AA288" s="1"/>
      <c r="AB288" s="1"/>
      <c r="AC288" s="1"/>
      <c r="AD288" s="1"/>
      <c r="AE288" s="1"/>
      <c r="AF288" s="1"/>
      <c r="AG288" s="1"/>
      <c r="AH288" s="1"/>
    </row>
    <row r="289" spans="26:34" x14ac:dyDescent="0.25">
      <c r="Z289" s="1"/>
      <c r="AA289" s="1"/>
      <c r="AB289" s="1"/>
      <c r="AC289" s="1"/>
      <c r="AD289" s="1"/>
      <c r="AE289" s="1"/>
      <c r="AF289" s="1"/>
      <c r="AG289" s="1"/>
      <c r="AH289" s="1"/>
    </row>
    <row r="290" spans="26:34" x14ac:dyDescent="0.25">
      <c r="Z290" s="1"/>
      <c r="AA290" s="1"/>
      <c r="AB290" s="1"/>
      <c r="AC290" s="1"/>
      <c r="AD290" s="1"/>
      <c r="AE290" s="1"/>
      <c r="AF290" s="1"/>
      <c r="AG290" s="1"/>
      <c r="AH290" s="1"/>
    </row>
    <row r="291" spans="26:34" x14ac:dyDescent="0.25">
      <c r="Z291" s="1"/>
      <c r="AA291" s="1"/>
      <c r="AB291" s="1"/>
      <c r="AC291" s="1"/>
      <c r="AD291" s="1"/>
      <c r="AE291" s="1"/>
      <c r="AF291" s="1"/>
      <c r="AG291" s="1"/>
      <c r="AH291" s="1"/>
    </row>
    <row r="292" spans="26:34" x14ac:dyDescent="0.25">
      <c r="Z292" s="1"/>
      <c r="AA292" s="1"/>
      <c r="AB292" s="1"/>
      <c r="AC292" s="1"/>
      <c r="AD292" s="1"/>
      <c r="AE292" s="1"/>
      <c r="AF292" s="1"/>
      <c r="AG292" s="1"/>
      <c r="AH292" s="1"/>
    </row>
    <row r="293" spans="26:34" x14ac:dyDescent="0.25">
      <c r="Z293" s="1"/>
      <c r="AA293" s="1"/>
      <c r="AB293" s="1"/>
      <c r="AC293" s="1"/>
      <c r="AD293" s="1"/>
      <c r="AE293" s="1"/>
      <c r="AF293" s="1"/>
      <c r="AG293" s="1"/>
      <c r="AH293" s="1"/>
    </row>
    <row r="294" spans="26:34" x14ac:dyDescent="0.25">
      <c r="Z294" s="1"/>
      <c r="AA294" s="1"/>
      <c r="AB294" s="1"/>
      <c r="AC294" s="1"/>
      <c r="AD294" s="1"/>
      <c r="AE294" s="1"/>
      <c r="AF294" s="1"/>
      <c r="AG294" s="1"/>
      <c r="AH294" s="1"/>
    </row>
    <row r="295" spans="26:34" x14ac:dyDescent="0.25">
      <c r="Z295" s="1"/>
      <c r="AA295" s="1"/>
      <c r="AB295" s="1"/>
      <c r="AC295" s="1"/>
      <c r="AD295" s="1"/>
      <c r="AE295" s="1"/>
      <c r="AF295" s="1"/>
      <c r="AG295" s="1"/>
      <c r="AH295" s="1"/>
    </row>
    <row r="296" spans="26:34" x14ac:dyDescent="0.25">
      <c r="Z296" s="1"/>
      <c r="AA296" s="1"/>
      <c r="AB296" s="1"/>
      <c r="AC296" s="1"/>
      <c r="AD296" s="1"/>
      <c r="AE296" s="1"/>
      <c r="AF296" s="1"/>
      <c r="AG296" s="1"/>
      <c r="AH296" s="1"/>
    </row>
    <row r="297" spans="26:34" x14ac:dyDescent="0.25">
      <c r="Z297" s="1"/>
      <c r="AA297" s="1"/>
      <c r="AB297" s="1"/>
      <c r="AC297" s="1"/>
      <c r="AD297" s="1"/>
      <c r="AE297" s="1"/>
      <c r="AF297" s="1"/>
      <c r="AG297" s="1"/>
      <c r="AH297" s="1"/>
    </row>
    <row r="298" spans="26:34" x14ac:dyDescent="0.25">
      <c r="Z298" s="1"/>
      <c r="AA298" s="1"/>
      <c r="AB298" s="1"/>
      <c r="AC298" s="1"/>
      <c r="AD298" s="1"/>
      <c r="AE298" s="1"/>
      <c r="AF298" s="1"/>
      <c r="AG298" s="1"/>
      <c r="AH298" s="1"/>
    </row>
    <row r="299" spans="26:34" x14ac:dyDescent="0.25">
      <c r="Z299" s="1"/>
      <c r="AA299" s="1"/>
      <c r="AB299" s="1"/>
      <c r="AC299" s="1"/>
      <c r="AD299" s="1"/>
      <c r="AE299" s="1"/>
      <c r="AF299" s="1"/>
      <c r="AG299" s="1"/>
      <c r="AH299" s="1"/>
    </row>
    <row r="300" spans="26:34" x14ac:dyDescent="0.25">
      <c r="Z300" s="1"/>
      <c r="AA300" s="1"/>
      <c r="AB300" s="1"/>
      <c r="AC300" s="1"/>
      <c r="AD300" s="1"/>
      <c r="AE300" s="1"/>
      <c r="AF300" s="1"/>
      <c r="AG300" s="1"/>
      <c r="AH300" s="1"/>
    </row>
    <row r="301" spans="26:34" x14ac:dyDescent="0.25">
      <c r="Z301" s="1"/>
      <c r="AA301" s="1"/>
      <c r="AB301" s="1"/>
      <c r="AC301" s="1"/>
      <c r="AD301" s="1"/>
      <c r="AE301" s="1"/>
      <c r="AF301" s="1"/>
      <c r="AG301" s="1"/>
      <c r="AH301" s="1"/>
    </row>
    <row r="302" spans="26:34" x14ac:dyDescent="0.25">
      <c r="Z302" s="1"/>
      <c r="AA302" s="1"/>
      <c r="AB302" s="1"/>
      <c r="AC302" s="1"/>
      <c r="AD302" s="1"/>
      <c r="AE302" s="1"/>
      <c r="AF302" s="1"/>
      <c r="AG302" s="1"/>
      <c r="AH302" s="1"/>
    </row>
    <row r="303" spans="26:34" x14ac:dyDescent="0.25">
      <c r="Z303" s="1"/>
      <c r="AA303" s="1"/>
      <c r="AB303" s="1"/>
      <c r="AC303" s="1"/>
      <c r="AD303" s="1"/>
      <c r="AE303" s="1"/>
      <c r="AF303" s="1"/>
      <c r="AG303" s="1"/>
      <c r="AH303" s="1"/>
    </row>
    <row r="304" spans="26:34" x14ac:dyDescent="0.25">
      <c r="Z304" s="1"/>
      <c r="AA304" s="1"/>
      <c r="AB304" s="1"/>
      <c r="AC304" s="1"/>
      <c r="AD304" s="1"/>
      <c r="AE304" s="1"/>
      <c r="AF304" s="1"/>
      <c r="AG304" s="1"/>
      <c r="AH304" s="1"/>
    </row>
    <row r="305" spans="26:34" x14ac:dyDescent="0.25">
      <c r="Z305" s="1"/>
      <c r="AA305" s="1"/>
      <c r="AB305" s="1"/>
      <c r="AC305" s="1"/>
      <c r="AD305" s="1"/>
      <c r="AE305" s="1"/>
      <c r="AF305" s="1"/>
      <c r="AG305" s="1"/>
      <c r="AH305" s="1"/>
    </row>
    <row r="306" spans="26:34" x14ac:dyDescent="0.25">
      <c r="Z306" s="1"/>
      <c r="AA306" s="1"/>
      <c r="AB306" s="1"/>
      <c r="AC306" s="1"/>
      <c r="AD306" s="1"/>
      <c r="AE306" s="1"/>
      <c r="AF306" s="1"/>
      <c r="AG306" s="1"/>
      <c r="AH306" s="1"/>
    </row>
    <row r="307" spans="26:34" x14ac:dyDescent="0.25">
      <c r="Z307" s="1"/>
      <c r="AA307" s="1"/>
      <c r="AB307" s="1"/>
      <c r="AC307" s="1"/>
      <c r="AD307" s="1"/>
      <c r="AE307" s="1"/>
      <c r="AF307" s="1"/>
      <c r="AG307" s="1"/>
      <c r="AH307" s="1"/>
    </row>
    <row r="308" spans="26:34" x14ac:dyDescent="0.25">
      <c r="Z308" s="1"/>
      <c r="AA308" s="1"/>
      <c r="AB308" s="1"/>
      <c r="AC308" s="1"/>
      <c r="AD308" s="1"/>
      <c r="AE308" s="1"/>
      <c r="AF308" s="1"/>
      <c r="AG308" s="1"/>
      <c r="AH308" s="1"/>
    </row>
    <row r="309" spans="26:34" x14ac:dyDescent="0.25">
      <c r="Z309" s="1"/>
      <c r="AA309" s="1"/>
      <c r="AB309" s="1"/>
      <c r="AC309" s="1"/>
      <c r="AD309" s="1"/>
      <c r="AE309" s="1"/>
      <c r="AF309" s="1"/>
      <c r="AG309" s="1"/>
      <c r="AH309" s="1"/>
    </row>
    <row r="310" spans="26:34" x14ac:dyDescent="0.25">
      <c r="Z310" s="1"/>
      <c r="AA310" s="1"/>
      <c r="AB310" s="1"/>
      <c r="AC310" s="1"/>
      <c r="AD310" s="1"/>
      <c r="AE310" s="1"/>
      <c r="AF310" s="1"/>
      <c r="AG310" s="1"/>
      <c r="AH310" s="1"/>
    </row>
    <row r="311" spans="26:34" x14ac:dyDescent="0.25">
      <c r="Z311" s="1"/>
      <c r="AA311" s="1"/>
      <c r="AB311" s="1"/>
      <c r="AC311" s="1"/>
      <c r="AD311" s="1"/>
      <c r="AE311" s="1"/>
      <c r="AF311" s="1"/>
      <c r="AG311" s="1"/>
      <c r="AH311" s="1"/>
    </row>
    <row r="312" spans="26:34" x14ac:dyDescent="0.25">
      <c r="Z312" s="1"/>
      <c r="AA312" s="1"/>
      <c r="AB312" s="1"/>
      <c r="AC312" s="1"/>
      <c r="AD312" s="1"/>
      <c r="AE312" s="1"/>
      <c r="AF312" s="1"/>
      <c r="AG312" s="1"/>
      <c r="AH312" s="1"/>
    </row>
    <row r="313" spans="26:34" x14ac:dyDescent="0.25">
      <c r="Z313" s="1"/>
      <c r="AA313" s="1"/>
      <c r="AB313" s="1"/>
      <c r="AC313" s="1"/>
      <c r="AD313" s="1"/>
      <c r="AE313" s="1"/>
      <c r="AF313" s="1"/>
      <c r="AG313" s="1"/>
      <c r="AH313" s="1"/>
    </row>
    <row r="314" spans="26:34" x14ac:dyDescent="0.25">
      <c r="Z314" s="1"/>
      <c r="AA314" s="1"/>
      <c r="AB314" s="1"/>
      <c r="AC314" s="1"/>
      <c r="AD314" s="1"/>
      <c r="AE314" s="1"/>
      <c r="AF314" s="1"/>
      <c r="AG314" s="1"/>
      <c r="AH314" s="1"/>
    </row>
    <row r="315" spans="26:34" x14ac:dyDescent="0.25">
      <c r="Z315" s="1"/>
      <c r="AA315" s="1"/>
      <c r="AB315" s="1"/>
      <c r="AC315" s="1"/>
      <c r="AD315" s="1"/>
      <c r="AE315" s="1"/>
      <c r="AF315" s="1"/>
      <c r="AG315" s="1"/>
      <c r="AH315" s="1"/>
    </row>
    <row r="316" spans="26:34" x14ac:dyDescent="0.25">
      <c r="Z316" s="1"/>
      <c r="AA316" s="1"/>
      <c r="AB316" s="1"/>
      <c r="AC316" s="1"/>
      <c r="AD316" s="1"/>
      <c r="AE316" s="1"/>
      <c r="AF316" s="1"/>
      <c r="AG316" s="1"/>
      <c r="AH316" s="1"/>
    </row>
    <row r="317" spans="26:34" x14ac:dyDescent="0.25">
      <c r="Z317" s="1"/>
      <c r="AA317" s="1"/>
      <c r="AB317" s="1"/>
      <c r="AC317" s="1"/>
      <c r="AD317" s="1"/>
      <c r="AE317" s="1"/>
      <c r="AF317" s="1"/>
      <c r="AG317" s="1"/>
      <c r="AH317" s="1"/>
    </row>
    <row r="318" spans="26:34" x14ac:dyDescent="0.25">
      <c r="Z318" s="1"/>
      <c r="AA318" s="1"/>
      <c r="AB318" s="1"/>
      <c r="AC318" s="1"/>
      <c r="AD318" s="1"/>
      <c r="AE318" s="1"/>
      <c r="AF318" s="1"/>
      <c r="AG318" s="1"/>
      <c r="AH318" s="1"/>
    </row>
    <row r="319" spans="26:34" x14ac:dyDescent="0.25">
      <c r="Z319" s="1"/>
      <c r="AA319" s="1"/>
      <c r="AB319" s="1"/>
      <c r="AC319" s="1"/>
      <c r="AD319" s="1"/>
      <c r="AE319" s="1"/>
      <c r="AF319" s="1"/>
      <c r="AG319" s="1"/>
      <c r="AH319" s="1"/>
    </row>
    <row r="320" spans="26:34" x14ac:dyDescent="0.25">
      <c r="Z320" s="1"/>
      <c r="AA320" s="1"/>
      <c r="AB320" s="1"/>
      <c r="AC320" s="1"/>
      <c r="AD320" s="1"/>
      <c r="AE320" s="1"/>
      <c r="AF320" s="1"/>
      <c r="AG320" s="1"/>
      <c r="AH320" s="1"/>
    </row>
    <row r="321" spans="26:34" x14ac:dyDescent="0.25">
      <c r="Z321" s="1"/>
      <c r="AA321" s="1"/>
      <c r="AB321" s="1"/>
      <c r="AC321" s="1"/>
      <c r="AD321" s="1"/>
      <c r="AE321" s="1"/>
      <c r="AF321" s="1"/>
      <c r="AG321" s="1"/>
      <c r="AH321" s="1"/>
    </row>
    <row r="322" spans="26:34" x14ac:dyDescent="0.25">
      <c r="Z322" s="1"/>
      <c r="AA322" s="1"/>
      <c r="AB322" s="1"/>
      <c r="AC322" s="1"/>
      <c r="AD322" s="1"/>
      <c r="AE322" s="1"/>
      <c r="AF322" s="1"/>
      <c r="AG322" s="1"/>
      <c r="AH322" s="1"/>
    </row>
    <row r="323" spans="26:34" x14ac:dyDescent="0.25">
      <c r="Z323" s="1"/>
      <c r="AA323" s="1"/>
      <c r="AB323" s="1"/>
      <c r="AC323" s="1"/>
      <c r="AD323" s="1"/>
      <c r="AE323" s="1"/>
      <c r="AF323" s="1"/>
      <c r="AG323" s="1"/>
      <c r="AH323" s="1"/>
    </row>
    <row r="324" spans="26:34" x14ac:dyDescent="0.25">
      <c r="Z324" s="1"/>
      <c r="AA324" s="1"/>
      <c r="AB324" s="1"/>
      <c r="AC324" s="1"/>
      <c r="AD324" s="1"/>
      <c r="AE324" s="1"/>
      <c r="AF324" s="1"/>
      <c r="AG324" s="1"/>
      <c r="AH324" s="1"/>
    </row>
    <row r="325" spans="26:34" x14ac:dyDescent="0.25">
      <c r="Z325" s="1"/>
      <c r="AA325" s="1"/>
      <c r="AB325" s="1"/>
      <c r="AC325" s="1"/>
      <c r="AD325" s="1"/>
      <c r="AE325" s="1"/>
      <c r="AF325" s="1"/>
      <c r="AG325" s="1"/>
      <c r="AH325" s="1"/>
    </row>
    <row r="326" spans="26:34" x14ac:dyDescent="0.25">
      <c r="Z326" s="1"/>
      <c r="AA326" s="1"/>
      <c r="AB326" s="1"/>
      <c r="AC326" s="1"/>
      <c r="AD326" s="1"/>
      <c r="AE326" s="1"/>
      <c r="AF326" s="1"/>
      <c r="AG326" s="1"/>
      <c r="AH326" s="1"/>
    </row>
    <row r="327" spans="26:34" x14ac:dyDescent="0.25">
      <c r="Z327" s="1"/>
      <c r="AA327" s="1"/>
      <c r="AB327" s="1"/>
      <c r="AC327" s="1"/>
      <c r="AD327" s="1"/>
      <c r="AE327" s="1"/>
      <c r="AF327" s="1"/>
      <c r="AG327" s="1"/>
      <c r="AH327" s="1"/>
    </row>
    <row r="328" spans="26:34" x14ac:dyDescent="0.25">
      <c r="Z328" s="1"/>
      <c r="AA328" s="1"/>
      <c r="AB328" s="1"/>
      <c r="AC328" s="1"/>
      <c r="AD328" s="1"/>
      <c r="AE328" s="1"/>
      <c r="AF328" s="1"/>
      <c r="AG328" s="1"/>
      <c r="AH328" s="1"/>
    </row>
    <row r="329" spans="26:34" x14ac:dyDescent="0.25">
      <c r="Z329" s="1"/>
      <c r="AA329" s="1"/>
      <c r="AB329" s="1"/>
      <c r="AC329" s="1"/>
      <c r="AD329" s="1"/>
      <c r="AE329" s="1"/>
      <c r="AF329" s="1"/>
      <c r="AG329" s="1"/>
      <c r="AH329" s="1"/>
    </row>
    <row r="330" spans="26:34" x14ac:dyDescent="0.25">
      <c r="Z330" s="1"/>
      <c r="AA330" s="1"/>
      <c r="AB330" s="1"/>
      <c r="AC330" s="1"/>
      <c r="AD330" s="1"/>
      <c r="AE330" s="1"/>
      <c r="AF330" s="1"/>
      <c r="AG330" s="1"/>
      <c r="AH330" s="1"/>
    </row>
    <row r="331" spans="26:34" x14ac:dyDescent="0.25">
      <c r="Z331" s="1"/>
      <c r="AA331" s="1"/>
      <c r="AB331" s="1"/>
      <c r="AC331" s="1"/>
      <c r="AD331" s="1"/>
      <c r="AE331" s="1"/>
      <c r="AF331" s="1"/>
      <c r="AG331" s="1"/>
      <c r="AH331" s="1"/>
    </row>
    <row r="332" spans="26:34" x14ac:dyDescent="0.25">
      <c r="Z332" s="1"/>
      <c r="AA332" s="1"/>
      <c r="AB332" s="1"/>
      <c r="AC332" s="1"/>
      <c r="AD332" s="1"/>
      <c r="AE332" s="1"/>
      <c r="AF332" s="1"/>
      <c r="AG332" s="1"/>
      <c r="AH332" s="1"/>
    </row>
    <row r="333" spans="26:34" x14ac:dyDescent="0.25">
      <c r="Z333" s="1"/>
      <c r="AA333" s="1"/>
      <c r="AB333" s="1"/>
      <c r="AC333" s="1"/>
      <c r="AD333" s="1"/>
      <c r="AE333" s="1"/>
      <c r="AF333" s="1"/>
      <c r="AG333" s="1"/>
      <c r="AH333" s="1"/>
    </row>
    <row r="334" spans="26:34" x14ac:dyDescent="0.25">
      <c r="Z334" s="1"/>
      <c r="AA334" s="1"/>
      <c r="AB334" s="1"/>
      <c r="AC334" s="1"/>
      <c r="AD334" s="1"/>
      <c r="AE334" s="1"/>
      <c r="AF334" s="1"/>
      <c r="AG334" s="1"/>
      <c r="AH334" s="1"/>
    </row>
    <row r="335" spans="26:34" x14ac:dyDescent="0.25">
      <c r="Z335" s="1"/>
      <c r="AA335" s="1"/>
      <c r="AB335" s="1"/>
      <c r="AC335" s="1"/>
      <c r="AD335" s="1"/>
      <c r="AE335" s="1"/>
      <c r="AF335" s="1"/>
      <c r="AG335" s="1"/>
      <c r="AH335" s="1"/>
    </row>
    <row r="336" spans="26:34" x14ac:dyDescent="0.25">
      <c r="Z336" s="1"/>
      <c r="AA336" s="1"/>
      <c r="AB336" s="1"/>
      <c r="AC336" s="1"/>
      <c r="AD336" s="1"/>
      <c r="AE336" s="1"/>
      <c r="AF336" s="1"/>
      <c r="AG336" s="1"/>
      <c r="AH336" s="1"/>
    </row>
    <row r="337" spans="26:34" x14ac:dyDescent="0.25">
      <c r="Z337" s="1"/>
      <c r="AA337" s="1"/>
      <c r="AB337" s="1"/>
      <c r="AC337" s="1"/>
      <c r="AD337" s="1"/>
      <c r="AE337" s="1"/>
      <c r="AF337" s="1"/>
      <c r="AG337" s="1"/>
      <c r="AH337" s="1"/>
    </row>
    <row r="338" spans="26:34" x14ac:dyDescent="0.25">
      <c r="Z338" s="1"/>
      <c r="AA338" s="1"/>
      <c r="AB338" s="1"/>
      <c r="AC338" s="1"/>
      <c r="AD338" s="1"/>
      <c r="AE338" s="1"/>
      <c r="AF338" s="1"/>
      <c r="AG338" s="1"/>
      <c r="AH338" s="1"/>
    </row>
    <row r="339" spans="26:34" x14ac:dyDescent="0.25">
      <c r="Z339" s="1"/>
      <c r="AA339" s="1"/>
      <c r="AB339" s="1"/>
      <c r="AC339" s="1"/>
      <c r="AD339" s="1"/>
      <c r="AE339" s="1"/>
      <c r="AF339" s="1"/>
      <c r="AG339" s="1"/>
      <c r="AH339" s="1"/>
    </row>
    <row r="340" spans="26:34" x14ac:dyDescent="0.25">
      <c r="Z340" s="1"/>
      <c r="AA340" s="1"/>
      <c r="AB340" s="1"/>
      <c r="AC340" s="1"/>
      <c r="AD340" s="1"/>
      <c r="AE340" s="1"/>
      <c r="AF340" s="1"/>
      <c r="AG340" s="1"/>
      <c r="AH340" s="1"/>
    </row>
    <row r="341" spans="26:34" x14ac:dyDescent="0.25">
      <c r="Z341" s="1"/>
      <c r="AA341" s="1"/>
      <c r="AB341" s="1"/>
      <c r="AC341" s="1"/>
      <c r="AD341" s="1"/>
      <c r="AE341" s="1"/>
      <c r="AF341" s="1"/>
      <c r="AG341" s="1"/>
      <c r="AH341" s="1"/>
    </row>
    <row r="342" spans="26:34" x14ac:dyDescent="0.25">
      <c r="Z342" s="1"/>
      <c r="AA342" s="1"/>
      <c r="AB342" s="1"/>
      <c r="AC342" s="1"/>
      <c r="AD342" s="1"/>
      <c r="AE342" s="1"/>
      <c r="AF342" s="1"/>
      <c r="AG342" s="1"/>
      <c r="AH342" s="1"/>
    </row>
    <row r="343" spans="26:34" x14ac:dyDescent="0.25">
      <c r="Z343" s="1"/>
      <c r="AA343" s="1"/>
      <c r="AB343" s="1"/>
      <c r="AC343" s="1"/>
      <c r="AD343" s="1"/>
      <c r="AE343" s="1"/>
      <c r="AF343" s="1"/>
      <c r="AG343" s="1"/>
      <c r="AH343" s="1"/>
    </row>
    <row r="344" spans="26:34" x14ac:dyDescent="0.25">
      <c r="Z344" s="1"/>
      <c r="AA344" s="1"/>
      <c r="AB344" s="1"/>
      <c r="AC344" s="1"/>
      <c r="AD344" s="1"/>
      <c r="AE344" s="1"/>
      <c r="AF344" s="1"/>
      <c r="AG344" s="1"/>
      <c r="AH344" s="1"/>
    </row>
    <row r="345" spans="26:34" x14ac:dyDescent="0.25">
      <c r="Z345" s="1"/>
      <c r="AA345" s="1"/>
      <c r="AB345" s="1"/>
      <c r="AC345" s="1"/>
      <c r="AD345" s="1"/>
      <c r="AE345" s="1"/>
      <c r="AF345" s="1"/>
      <c r="AG345" s="1"/>
      <c r="AH345" s="1"/>
    </row>
    <row r="346" spans="26:34" x14ac:dyDescent="0.25">
      <c r="Z346" s="1"/>
      <c r="AA346" s="1"/>
      <c r="AB346" s="1"/>
      <c r="AC346" s="1"/>
      <c r="AD346" s="1"/>
      <c r="AE346" s="1"/>
      <c r="AF346" s="1"/>
      <c r="AG346" s="1"/>
      <c r="AH346" s="1"/>
    </row>
    <row r="347" spans="26:34" x14ac:dyDescent="0.25">
      <c r="Z347" s="1"/>
      <c r="AA347" s="1"/>
      <c r="AB347" s="1"/>
      <c r="AC347" s="1"/>
      <c r="AD347" s="1"/>
      <c r="AE347" s="1"/>
      <c r="AF347" s="1"/>
      <c r="AG347" s="1"/>
      <c r="AH347" s="1"/>
    </row>
    <row r="348" spans="26:34" x14ac:dyDescent="0.25">
      <c r="Z348" s="1"/>
      <c r="AA348" s="1"/>
      <c r="AB348" s="1"/>
      <c r="AC348" s="1"/>
      <c r="AD348" s="1"/>
      <c r="AE348" s="1"/>
      <c r="AF348" s="1"/>
      <c r="AG348" s="1"/>
      <c r="AH348" s="1"/>
    </row>
    <row r="349" spans="26:34" x14ac:dyDescent="0.25">
      <c r="Z349" s="1"/>
      <c r="AA349" s="1"/>
      <c r="AB349" s="1"/>
      <c r="AC349" s="1"/>
      <c r="AD349" s="1"/>
      <c r="AE349" s="1"/>
      <c r="AF349" s="1"/>
      <c r="AG349" s="1"/>
      <c r="AH349" s="1"/>
    </row>
    <row r="350" spans="26:34" x14ac:dyDescent="0.25">
      <c r="Z350" s="1"/>
      <c r="AA350" s="1"/>
      <c r="AB350" s="1"/>
      <c r="AC350" s="1"/>
      <c r="AD350" s="1"/>
      <c r="AE350" s="1"/>
      <c r="AF350" s="1"/>
      <c r="AG350" s="1"/>
      <c r="AH350" s="1"/>
    </row>
    <row r="351" spans="26:34" x14ac:dyDescent="0.25">
      <c r="Z351" s="1"/>
      <c r="AA351" s="1"/>
      <c r="AB351" s="1"/>
      <c r="AC351" s="1"/>
      <c r="AD351" s="1"/>
      <c r="AE351" s="1"/>
      <c r="AF351" s="1"/>
      <c r="AG351" s="1"/>
      <c r="AH351" s="1"/>
    </row>
    <row r="352" spans="26:34" x14ac:dyDescent="0.25">
      <c r="Z352" s="1"/>
      <c r="AA352" s="1"/>
      <c r="AB352" s="1"/>
      <c r="AC352" s="1"/>
      <c r="AD352" s="1"/>
      <c r="AE352" s="1"/>
      <c r="AF352" s="1"/>
      <c r="AG352" s="1"/>
      <c r="AH352" s="1"/>
    </row>
    <row r="353" spans="26:34" x14ac:dyDescent="0.25">
      <c r="Z353" s="1"/>
      <c r="AA353" s="1"/>
      <c r="AB353" s="1"/>
      <c r="AC353" s="1"/>
      <c r="AD353" s="1"/>
      <c r="AE353" s="1"/>
      <c r="AF353" s="1"/>
      <c r="AG353" s="1"/>
      <c r="AH353" s="1"/>
    </row>
    <row r="354" spans="26:34" x14ac:dyDescent="0.25">
      <c r="Z354" s="1"/>
      <c r="AA354" s="1"/>
      <c r="AB354" s="1"/>
      <c r="AC354" s="1"/>
      <c r="AD354" s="1"/>
      <c r="AE354" s="1"/>
      <c r="AF354" s="1"/>
      <c r="AG354" s="1"/>
      <c r="AH354" s="1"/>
    </row>
    <row r="355" spans="26:34" x14ac:dyDescent="0.25">
      <c r="Z355" s="1"/>
      <c r="AA355" s="1"/>
      <c r="AB355" s="1"/>
      <c r="AC355" s="1"/>
      <c r="AD355" s="1"/>
      <c r="AE355" s="1"/>
      <c r="AF355" s="1"/>
      <c r="AG355" s="1"/>
      <c r="AH355" s="1"/>
    </row>
    <row r="356" spans="26:34" x14ac:dyDescent="0.25">
      <c r="Z356" s="1"/>
      <c r="AA356" s="1"/>
      <c r="AB356" s="1"/>
      <c r="AC356" s="1"/>
      <c r="AD356" s="1"/>
      <c r="AE356" s="1"/>
      <c r="AF356" s="1"/>
      <c r="AG356" s="1"/>
      <c r="AH356" s="1"/>
    </row>
    <row r="357" spans="26:34" x14ac:dyDescent="0.25">
      <c r="Z357" s="1"/>
      <c r="AA357" s="1"/>
      <c r="AB357" s="1"/>
      <c r="AC357" s="1"/>
      <c r="AD357" s="1"/>
      <c r="AE357" s="1"/>
      <c r="AF357" s="1"/>
      <c r="AG357" s="1"/>
      <c r="AH357" s="1"/>
    </row>
    <row r="358" spans="26:34" x14ac:dyDescent="0.25">
      <c r="Z358" s="1"/>
      <c r="AA358" s="1"/>
      <c r="AB358" s="1"/>
      <c r="AC358" s="1"/>
      <c r="AD358" s="1"/>
      <c r="AE358" s="1"/>
      <c r="AF358" s="1"/>
      <c r="AG358" s="1"/>
      <c r="AH358" s="1"/>
    </row>
    <row r="359" spans="26:34" x14ac:dyDescent="0.25">
      <c r="Z359" s="1"/>
      <c r="AA359" s="1"/>
      <c r="AB359" s="1"/>
      <c r="AC359" s="1"/>
      <c r="AD359" s="1"/>
      <c r="AE359" s="1"/>
      <c r="AF359" s="1"/>
      <c r="AG359" s="1"/>
      <c r="AH359" s="1"/>
    </row>
    <row r="360" spans="26:34" x14ac:dyDescent="0.25">
      <c r="Z360" s="1"/>
      <c r="AA360" s="1"/>
      <c r="AB360" s="1"/>
      <c r="AC360" s="1"/>
      <c r="AD360" s="1"/>
      <c r="AE360" s="1"/>
      <c r="AF360" s="1"/>
      <c r="AG360" s="1"/>
      <c r="AH360" s="1"/>
    </row>
    <row r="361" spans="26:34" x14ac:dyDescent="0.25">
      <c r="Z361" s="1"/>
      <c r="AA361" s="1"/>
      <c r="AB361" s="1"/>
      <c r="AC361" s="1"/>
      <c r="AD361" s="1"/>
      <c r="AE361" s="1"/>
      <c r="AF361" s="1"/>
      <c r="AG361" s="1"/>
      <c r="AH361" s="1"/>
    </row>
    <row r="362" spans="26:34" x14ac:dyDescent="0.25">
      <c r="Z362" s="1"/>
      <c r="AA362" s="1"/>
      <c r="AB362" s="1"/>
      <c r="AC362" s="1"/>
      <c r="AD362" s="1"/>
      <c r="AE362" s="1"/>
      <c r="AF362" s="1"/>
      <c r="AG362" s="1"/>
      <c r="AH362" s="1"/>
    </row>
    <row r="363" spans="26:34" x14ac:dyDescent="0.25">
      <c r="Z363" s="1"/>
      <c r="AA363" s="1"/>
      <c r="AB363" s="1"/>
      <c r="AC363" s="1"/>
      <c r="AD363" s="1"/>
      <c r="AE363" s="1"/>
      <c r="AF363" s="1"/>
      <c r="AG363" s="1"/>
      <c r="AH363" s="1"/>
    </row>
    <row r="364" spans="26:34" x14ac:dyDescent="0.25">
      <c r="Z364" s="1"/>
      <c r="AA364" s="1"/>
      <c r="AB364" s="1"/>
      <c r="AC364" s="1"/>
      <c r="AD364" s="1"/>
      <c r="AE364" s="1"/>
      <c r="AF364" s="1"/>
      <c r="AG364" s="1"/>
      <c r="AH364" s="1"/>
    </row>
    <row r="365" spans="26:34" x14ac:dyDescent="0.25">
      <c r="Z365" s="1"/>
      <c r="AA365" s="1"/>
      <c r="AB365" s="1"/>
      <c r="AC365" s="1"/>
      <c r="AD365" s="1"/>
      <c r="AE365" s="1"/>
      <c r="AF365" s="1"/>
      <c r="AG365" s="1"/>
      <c r="AH365" s="1"/>
    </row>
    <row r="366" spans="26:34" x14ac:dyDescent="0.25">
      <c r="Z366" s="1"/>
      <c r="AA366" s="1"/>
      <c r="AB366" s="1"/>
      <c r="AC366" s="1"/>
      <c r="AD366" s="1"/>
      <c r="AE366" s="1"/>
      <c r="AF366" s="1"/>
      <c r="AG366" s="1"/>
      <c r="AH366" s="1"/>
    </row>
    <row r="367" spans="26:34" x14ac:dyDescent="0.25">
      <c r="Z367" s="1"/>
      <c r="AA367" s="1"/>
      <c r="AB367" s="1"/>
      <c r="AC367" s="1"/>
      <c r="AD367" s="1"/>
      <c r="AE367" s="1"/>
      <c r="AF367" s="1"/>
      <c r="AG367" s="1"/>
      <c r="AH367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B6C30-8DF4-4422-8910-AD5675D3CDA9}">
  <dimension ref="A1:AR62"/>
  <sheetViews>
    <sheetView workbookViewId="0">
      <selection activeCell="L1" sqref="L1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2" width="12.5703125" bestFit="1" customWidth="1"/>
    <col min="23" max="23" width="12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9.0937870000000007</v>
      </c>
      <c r="C2">
        <v>10.169460000000001</v>
      </c>
      <c r="D2">
        <v>10.5661</v>
      </c>
      <c r="E2" s="3">
        <f>AVERAGE(B2:D2)</f>
        <v>9.9431156666666656</v>
      </c>
      <c r="F2" s="4">
        <f>STDEV(B2:D2)</f>
        <v>0.76180720029173599</v>
      </c>
      <c r="G2">
        <v>10.37955</v>
      </c>
      <c r="H2">
        <v>10.689069999999999</v>
      </c>
      <c r="I2">
        <v>11.14038</v>
      </c>
      <c r="J2" s="3">
        <f>AVERAGE(G2:I2)</f>
        <v>10.736333333333334</v>
      </c>
      <c r="K2" s="4">
        <f>STDEV(G2:I2)</f>
        <v>0.38261068886445593</v>
      </c>
      <c r="M2" s="1">
        <v>100078.1</v>
      </c>
      <c r="N2">
        <v>-3.6590189999999998</v>
      </c>
      <c r="O2">
        <v>-2.5624790000000002</v>
      </c>
      <c r="P2">
        <v>-2.927003</v>
      </c>
      <c r="Q2" s="3">
        <f>AVERAGE(N2:P2)</f>
        <v>-3.049500333333333</v>
      </c>
      <c r="R2" s="4">
        <f>STDEV(N2:P2)</f>
        <v>0.55843906597347992</v>
      </c>
      <c r="S2">
        <v>-3.366514</v>
      </c>
      <c r="T2">
        <v>-3.555294</v>
      </c>
      <c r="U2">
        <v>-3.1212680000000002</v>
      </c>
      <c r="V2" s="3">
        <f>AVERAGE(S2:U2)</f>
        <v>-3.3476920000000003</v>
      </c>
      <c r="W2" s="4">
        <f>STDEV(S2:U2)</f>
        <v>0.21762431604028065</v>
      </c>
    </row>
    <row r="3" spans="1:44" x14ac:dyDescent="0.25">
      <c r="A3" s="1">
        <v>79453.13</v>
      </c>
      <c r="B3">
        <v>9.0727229999999999</v>
      </c>
      <c r="C3">
        <v>10.158609999999999</v>
      </c>
      <c r="D3">
        <v>10.431290000000001</v>
      </c>
      <c r="E3" s="5">
        <f t="shared" ref="E3:E62" si="0">AVERAGE(B3:D3)</f>
        <v>9.8875410000000006</v>
      </c>
      <c r="F3" s="6">
        <f t="shared" ref="F3:F62" si="1">STDEV(B3:D3)</f>
        <v>0.71870360750659956</v>
      </c>
      <c r="G3">
        <v>10.446400000000001</v>
      </c>
      <c r="H3">
        <v>10.762370000000001</v>
      </c>
      <c r="I3">
        <v>11.07436</v>
      </c>
      <c r="J3" s="5">
        <f t="shared" ref="J3:J62" si="2">AVERAGE(G3:I3)</f>
        <v>10.761043333333333</v>
      </c>
      <c r="K3" s="6">
        <f t="shared" ref="K3:K62" si="3">STDEV(G3:I3)</f>
        <v>0.31398210209076138</v>
      </c>
      <c r="M3" s="1">
        <v>79453.13</v>
      </c>
      <c r="N3">
        <v>-2.6407569999999998</v>
      </c>
      <c r="O3">
        <v>-2.3568570000000002</v>
      </c>
      <c r="P3">
        <v>-2.4237660000000001</v>
      </c>
      <c r="Q3" s="5">
        <f t="shared" ref="Q3:Q62" si="4">AVERAGE(N3:P3)</f>
        <v>-2.4737933333333335</v>
      </c>
      <c r="R3" s="6">
        <f t="shared" ref="R3:R62" si="5">STDEV(N3:P3)</f>
        <v>0.14841446378413822</v>
      </c>
      <c r="S3">
        <v>-1.8355109999999999</v>
      </c>
      <c r="T3">
        <v>-3.0636589999999999</v>
      </c>
      <c r="U3">
        <v>-2.7057319999999998</v>
      </c>
      <c r="V3" s="5">
        <f t="shared" ref="V3:V62" si="6">AVERAGE(S3:U3)</f>
        <v>-2.5349673333333329</v>
      </c>
      <c r="W3" s="6">
        <f t="shared" ref="W3:W62" si="7">STDEV(S3:U3)</f>
        <v>0.63163067215924262</v>
      </c>
    </row>
    <row r="4" spans="1:44" x14ac:dyDescent="0.25">
      <c r="A4" s="1">
        <v>63140.62</v>
      </c>
      <c r="B4">
        <v>9.1595089999999999</v>
      </c>
      <c r="C4">
        <v>10.167310000000001</v>
      </c>
      <c r="D4">
        <v>10.5261</v>
      </c>
      <c r="E4" s="5">
        <f t="shared" si="0"/>
        <v>9.9509729999999994</v>
      </c>
      <c r="F4" s="6">
        <f t="shared" si="1"/>
        <v>0.70851535868815141</v>
      </c>
      <c r="G4">
        <v>10.407690000000001</v>
      </c>
      <c r="H4">
        <v>10.70987</v>
      </c>
      <c r="I4">
        <v>11.09896</v>
      </c>
      <c r="J4" s="5">
        <f t="shared" si="2"/>
        <v>10.738840000000001</v>
      </c>
      <c r="K4" s="6">
        <f t="shared" si="3"/>
        <v>0.3465443678665111</v>
      </c>
      <c r="M4" s="1">
        <v>63140.62</v>
      </c>
      <c r="N4">
        <v>-2.1502020000000002</v>
      </c>
      <c r="O4">
        <v>-2.0447760000000001</v>
      </c>
      <c r="P4">
        <v>-2.049525</v>
      </c>
      <c r="Q4" s="5">
        <f t="shared" si="4"/>
        <v>-2.0815010000000003</v>
      </c>
      <c r="R4" s="6">
        <f t="shared" si="5"/>
        <v>5.9544175206312201E-2</v>
      </c>
      <c r="S4">
        <v>-2.085547</v>
      </c>
      <c r="T4">
        <v>-1.9744600000000001</v>
      </c>
      <c r="U4">
        <v>-2.1295139999999999</v>
      </c>
      <c r="V4" s="5">
        <f t="shared" si="6"/>
        <v>-2.0631736666666671</v>
      </c>
      <c r="W4" s="6">
        <f t="shared" si="7"/>
        <v>7.9911577774020442E-2</v>
      </c>
    </row>
    <row r="5" spans="1:44" x14ac:dyDescent="0.25">
      <c r="A5" s="1">
        <v>50203.12</v>
      </c>
      <c r="B5">
        <v>9.0388750000000009</v>
      </c>
      <c r="C5">
        <v>10.186249999999999</v>
      </c>
      <c r="D5">
        <v>10.54562</v>
      </c>
      <c r="E5" s="5">
        <f t="shared" si="0"/>
        <v>9.9235816666666654</v>
      </c>
      <c r="F5" s="6">
        <f t="shared" si="1"/>
        <v>0.78696639938331048</v>
      </c>
      <c r="G5">
        <v>10.510910000000001</v>
      </c>
      <c r="H5">
        <v>10.625859999999999</v>
      </c>
      <c r="I5">
        <v>11.17812</v>
      </c>
      <c r="J5" s="5">
        <f t="shared" si="2"/>
        <v>10.77163</v>
      </c>
      <c r="K5" s="6">
        <f t="shared" si="3"/>
        <v>0.35669169558597769</v>
      </c>
      <c r="M5" s="1">
        <v>50203.12</v>
      </c>
      <c r="N5">
        <v>-1.811801</v>
      </c>
      <c r="O5">
        <v>-1.4582170000000001</v>
      </c>
      <c r="P5">
        <v>-1.4876400000000001</v>
      </c>
      <c r="Q5" s="5">
        <f t="shared" si="4"/>
        <v>-1.5858860000000001</v>
      </c>
      <c r="R5" s="6">
        <f t="shared" si="5"/>
        <v>0.19620045527725014</v>
      </c>
      <c r="S5">
        <v>-1.6483429999999999</v>
      </c>
      <c r="T5">
        <v>-1.8624339999999999</v>
      </c>
      <c r="U5">
        <v>-1.7556339999999999</v>
      </c>
      <c r="V5" s="5">
        <f t="shared" si="6"/>
        <v>-1.7554703333333332</v>
      </c>
      <c r="W5" s="6">
        <f t="shared" si="7"/>
        <v>0.10704559383894947</v>
      </c>
    </row>
    <row r="6" spans="1:44" x14ac:dyDescent="0.25">
      <c r="A6" s="1">
        <v>39890.620000000003</v>
      </c>
      <c r="B6">
        <v>9.1010419999999996</v>
      </c>
      <c r="C6">
        <v>10.195740000000001</v>
      </c>
      <c r="D6">
        <v>10.52107</v>
      </c>
      <c r="E6" s="5">
        <f t="shared" si="0"/>
        <v>9.9392840000000007</v>
      </c>
      <c r="F6" s="6">
        <f t="shared" si="1"/>
        <v>0.74394027996069712</v>
      </c>
      <c r="G6">
        <v>10.48043</v>
      </c>
      <c r="H6">
        <v>10.61271</v>
      </c>
      <c r="I6">
        <v>11.10521</v>
      </c>
      <c r="J6" s="5">
        <f t="shared" si="2"/>
        <v>10.732783333333332</v>
      </c>
      <c r="K6" s="6">
        <f t="shared" si="3"/>
        <v>0.32924264021133892</v>
      </c>
      <c r="M6" s="1">
        <v>39890.620000000003</v>
      </c>
      <c r="N6">
        <v>-1.393456</v>
      </c>
      <c r="O6">
        <v>-1.477031</v>
      </c>
      <c r="P6">
        <v>-1.3083560000000001</v>
      </c>
      <c r="Q6" s="5">
        <f t="shared" si="4"/>
        <v>-1.3929476666666665</v>
      </c>
      <c r="R6" s="6">
        <f t="shared" si="5"/>
        <v>8.4338648959615931E-2</v>
      </c>
      <c r="S6">
        <v>-1.3745369999999999</v>
      </c>
      <c r="T6">
        <v>-1.4406680000000001</v>
      </c>
      <c r="U6">
        <v>-1.292405</v>
      </c>
      <c r="V6" s="5">
        <f t="shared" si="6"/>
        <v>-1.3692033333333331</v>
      </c>
      <c r="W6" s="6">
        <f t="shared" si="7"/>
        <v>7.4275267029700651E-2</v>
      </c>
    </row>
    <row r="7" spans="1:44" x14ac:dyDescent="0.25">
      <c r="A7" s="1">
        <v>31640.63</v>
      </c>
      <c r="B7">
        <v>9.1701720000000009</v>
      </c>
      <c r="C7">
        <v>10.177659999999999</v>
      </c>
      <c r="D7">
        <v>10.52322</v>
      </c>
      <c r="E7" s="5">
        <f t="shared" si="0"/>
        <v>9.9570173333333329</v>
      </c>
      <c r="F7" s="6">
        <f t="shared" si="1"/>
        <v>0.70299154499989025</v>
      </c>
      <c r="G7">
        <v>10.45758</v>
      </c>
      <c r="H7">
        <v>10.59249</v>
      </c>
      <c r="I7">
        <v>11.24611</v>
      </c>
      <c r="J7" s="5">
        <f t="shared" si="2"/>
        <v>10.765393333333334</v>
      </c>
      <c r="K7" s="6">
        <f t="shared" si="3"/>
        <v>0.42174229362649091</v>
      </c>
      <c r="M7" s="1">
        <v>31640.63</v>
      </c>
      <c r="N7">
        <v>-1.0327249999999999</v>
      </c>
      <c r="O7">
        <v>-1.5374099999999999</v>
      </c>
      <c r="P7">
        <v>-1.0816570000000001</v>
      </c>
      <c r="Q7" s="5">
        <f t="shared" si="4"/>
        <v>-1.2172639999999999</v>
      </c>
      <c r="R7" s="6">
        <f t="shared" si="5"/>
        <v>0.27833196212975747</v>
      </c>
      <c r="S7">
        <v>-1.2138439999999999</v>
      </c>
      <c r="T7">
        <v>-1.5309440000000001</v>
      </c>
      <c r="U7">
        <v>-1.247579</v>
      </c>
      <c r="V7" s="5">
        <f t="shared" si="6"/>
        <v>-1.330789</v>
      </c>
      <c r="W7" s="6">
        <f t="shared" si="7"/>
        <v>0.17415806204422521</v>
      </c>
    </row>
    <row r="8" spans="1:44" x14ac:dyDescent="0.25">
      <c r="A8" s="1">
        <v>25171.88</v>
      </c>
      <c r="B8">
        <v>9.0603400000000001</v>
      </c>
      <c r="C8">
        <v>10.20969</v>
      </c>
      <c r="D8">
        <v>10.544320000000001</v>
      </c>
      <c r="E8" s="5">
        <f t="shared" si="0"/>
        <v>9.9381166666666658</v>
      </c>
      <c r="F8" s="6">
        <f t="shared" si="1"/>
        <v>0.77837215818227579</v>
      </c>
      <c r="G8">
        <v>10.46659</v>
      </c>
      <c r="H8">
        <v>10.63733</v>
      </c>
      <c r="I8">
        <v>11.1327</v>
      </c>
      <c r="J8" s="5">
        <f t="shared" si="2"/>
        <v>10.74554</v>
      </c>
      <c r="K8" s="6">
        <f t="shared" si="3"/>
        <v>0.34598798548504522</v>
      </c>
      <c r="M8" s="1">
        <v>25171.88</v>
      </c>
      <c r="N8">
        <v>-0.77478829999999999</v>
      </c>
      <c r="O8">
        <v>-0.83288309999999999</v>
      </c>
      <c r="P8">
        <v>-0.83899330000000005</v>
      </c>
      <c r="Q8" s="5">
        <f t="shared" si="4"/>
        <v>-0.81555490000000008</v>
      </c>
      <c r="R8" s="6">
        <f t="shared" si="5"/>
        <v>3.5436850772606783E-2</v>
      </c>
      <c r="S8">
        <v>-1.0699129999999999</v>
      </c>
      <c r="T8">
        <v>-0.84655689999999995</v>
      </c>
      <c r="U8">
        <v>-0.93872880000000003</v>
      </c>
      <c r="V8" s="5">
        <f t="shared" si="6"/>
        <v>-0.95173289999999999</v>
      </c>
      <c r="W8" s="6">
        <f t="shared" si="7"/>
        <v>0.11224445115198342</v>
      </c>
    </row>
    <row r="9" spans="1:44" x14ac:dyDescent="0.25">
      <c r="A9" s="1">
        <v>20015.62</v>
      </c>
      <c r="B9">
        <v>9.0834499999999991</v>
      </c>
      <c r="C9">
        <v>10.15931</v>
      </c>
      <c r="D9">
        <v>10.51291</v>
      </c>
      <c r="E9" s="5">
        <f t="shared" si="0"/>
        <v>9.9185566666666656</v>
      </c>
      <c r="F9" s="6">
        <f t="shared" si="1"/>
        <v>0.74452038154326838</v>
      </c>
      <c r="G9">
        <v>10.48441</v>
      </c>
      <c r="H9">
        <v>10.64907</v>
      </c>
      <c r="I9">
        <v>11.16811</v>
      </c>
      <c r="J9" s="5">
        <f t="shared" si="2"/>
        <v>10.767196666666665</v>
      </c>
      <c r="K9" s="6">
        <f t="shared" si="3"/>
        <v>0.35682888690986519</v>
      </c>
      <c r="M9" s="1">
        <v>20015.62</v>
      </c>
      <c r="N9">
        <v>-1.010758</v>
      </c>
      <c r="O9">
        <v>-0.76606549999999995</v>
      </c>
      <c r="P9">
        <v>-0.7502991</v>
      </c>
      <c r="Q9" s="5">
        <f t="shared" si="4"/>
        <v>-0.84237419999999996</v>
      </c>
      <c r="R9" s="6">
        <f t="shared" si="5"/>
        <v>0.14603757365510553</v>
      </c>
      <c r="S9">
        <v>-0.87210469999999995</v>
      </c>
      <c r="T9">
        <v>-0.60471980000000003</v>
      </c>
      <c r="U9">
        <v>-0.98346100000000003</v>
      </c>
      <c r="V9" s="5">
        <f t="shared" si="6"/>
        <v>-0.8200951666666666</v>
      </c>
      <c r="W9" s="6">
        <f t="shared" si="7"/>
        <v>0.19465345569119372</v>
      </c>
    </row>
    <row r="10" spans="1:44" x14ac:dyDescent="0.25">
      <c r="A10" s="1">
        <v>15890.62</v>
      </c>
      <c r="B10">
        <v>9.0769760000000002</v>
      </c>
      <c r="C10">
        <v>10.200900000000001</v>
      </c>
      <c r="D10">
        <v>10.57389</v>
      </c>
      <c r="E10" s="5">
        <f t="shared" si="0"/>
        <v>9.9505886666666665</v>
      </c>
      <c r="F10" s="6">
        <f t="shared" si="1"/>
        <v>0.77921736604450342</v>
      </c>
      <c r="G10">
        <v>10.45398</v>
      </c>
      <c r="H10">
        <v>10.646229999999999</v>
      </c>
      <c r="I10">
        <v>11.15863</v>
      </c>
      <c r="J10" s="5">
        <f t="shared" si="2"/>
        <v>10.752946666666666</v>
      </c>
      <c r="K10" s="6">
        <f t="shared" si="3"/>
        <v>0.36424475402307954</v>
      </c>
      <c r="M10" s="1">
        <v>15890.62</v>
      </c>
      <c r="N10">
        <v>-0.62786540000000002</v>
      </c>
      <c r="O10">
        <v>-0.64971619999999997</v>
      </c>
      <c r="P10">
        <v>-0.6555588</v>
      </c>
      <c r="Q10" s="5">
        <f t="shared" si="4"/>
        <v>-0.64438013333333333</v>
      </c>
      <c r="R10" s="6">
        <f t="shared" si="5"/>
        <v>1.4597476031606724E-2</v>
      </c>
      <c r="S10">
        <v>-0.64235310000000001</v>
      </c>
      <c r="T10">
        <v>-0.76274339999999996</v>
      </c>
      <c r="U10">
        <v>-0.77284560000000002</v>
      </c>
      <c r="V10" s="5">
        <f t="shared" si="6"/>
        <v>-0.72598070000000003</v>
      </c>
      <c r="W10" s="6">
        <f t="shared" si="7"/>
        <v>7.2599553872802813E-2</v>
      </c>
    </row>
    <row r="11" spans="1:44" x14ac:dyDescent="0.25">
      <c r="A11" s="1">
        <v>12609.37</v>
      </c>
      <c r="B11">
        <v>9.3317510000000006</v>
      </c>
      <c r="C11">
        <v>10.304679999999999</v>
      </c>
      <c r="D11">
        <v>10.59571</v>
      </c>
      <c r="E11" s="5">
        <f t="shared" si="0"/>
        <v>10.077380333333334</v>
      </c>
      <c r="F11" s="6">
        <f t="shared" si="1"/>
        <v>0.66192668949841649</v>
      </c>
      <c r="G11">
        <v>10.437419999999999</v>
      </c>
      <c r="H11">
        <v>10.60253</v>
      </c>
      <c r="I11">
        <v>11.17919</v>
      </c>
      <c r="J11" s="5">
        <f t="shared" si="2"/>
        <v>10.739713333333333</v>
      </c>
      <c r="K11" s="6">
        <f t="shared" si="3"/>
        <v>0.38944849907700713</v>
      </c>
      <c r="M11" s="1">
        <v>12609.37</v>
      </c>
      <c r="N11">
        <v>-1.666069</v>
      </c>
      <c r="O11">
        <v>-1.061196</v>
      </c>
      <c r="P11">
        <v>-0.26934439999999998</v>
      </c>
      <c r="Q11" s="5">
        <f t="shared" si="4"/>
        <v>-0.99886980000000003</v>
      </c>
      <c r="R11" s="6">
        <f t="shared" si="5"/>
        <v>0.70044508597471078</v>
      </c>
      <c r="S11">
        <v>-1.0637080000000001</v>
      </c>
      <c r="T11">
        <v>-0.85366799999999998</v>
      </c>
      <c r="U11">
        <v>-0.37503979999999998</v>
      </c>
      <c r="V11" s="5">
        <f t="shared" si="6"/>
        <v>-0.7641386</v>
      </c>
      <c r="W11" s="6">
        <f t="shared" si="7"/>
        <v>0.35295553193154505</v>
      </c>
    </row>
    <row r="12" spans="1:44" x14ac:dyDescent="0.25">
      <c r="A12" s="1">
        <v>10078.129999999999</v>
      </c>
      <c r="B12">
        <v>9.1162910000000004</v>
      </c>
      <c r="C12">
        <v>10.216100000000001</v>
      </c>
      <c r="D12">
        <v>10.568899999999999</v>
      </c>
      <c r="E12" s="5">
        <f t="shared" si="0"/>
        <v>9.9670970000000008</v>
      </c>
      <c r="F12" s="6">
        <f t="shared" si="1"/>
        <v>0.75764114013627815</v>
      </c>
      <c r="G12">
        <v>10.513820000000001</v>
      </c>
      <c r="H12">
        <v>10.660500000000001</v>
      </c>
      <c r="I12">
        <v>11.150399999999999</v>
      </c>
      <c r="J12" s="5">
        <f t="shared" si="2"/>
        <v>10.774906666666666</v>
      </c>
      <c r="K12" s="6">
        <f t="shared" si="3"/>
        <v>0.3333544481979096</v>
      </c>
      <c r="M12" s="1">
        <v>10078.129999999999</v>
      </c>
      <c r="N12">
        <v>-0.41703400000000002</v>
      </c>
      <c r="O12">
        <v>-0.16467319999999999</v>
      </c>
      <c r="P12">
        <v>-0.35903960000000001</v>
      </c>
      <c r="Q12" s="5">
        <f t="shared" si="4"/>
        <v>-0.31358226666666666</v>
      </c>
      <c r="R12" s="6">
        <f t="shared" si="5"/>
        <v>0.13217893254786614</v>
      </c>
      <c r="S12">
        <v>-0.57601309999999994</v>
      </c>
      <c r="T12">
        <v>-1.053534</v>
      </c>
      <c r="U12">
        <v>-0.542292</v>
      </c>
      <c r="V12" s="5">
        <f t="shared" si="6"/>
        <v>-0.72394636666666656</v>
      </c>
      <c r="W12" s="6">
        <f t="shared" si="7"/>
        <v>0.28592880963799983</v>
      </c>
    </row>
    <row r="13" spans="1:44" x14ac:dyDescent="0.25">
      <c r="A13" s="1">
        <v>8015.625</v>
      </c>
      <c r="B13">
        <v>9.1180000000000003</v>
      </c>
      <c r="C13">
        <v>10.181559999999999</v>
      </c>
      <c r="D13">
        <v>10.544980000000001</v>
      </c>
      <c r="E13" s="5">
        <f t="shared" si="0"/>
        <v>9.9481800000000007</v>
      </c>
      <c r="F13" s="6">
        <f t="shared" si="1"/>
        <v>0.7415643251937083</v>
      </c>
      <c r="G13">
        <v>10.504429999999999</v>
      </c>
      <c r="H13">
        <v>10.648149999999999</v>
      </c>
      <c r="I13">
        <v>11.07381</v>
      </c>
      <c r="J13" s="5">
        <f t="shared" si="2"/>
        <v>10.742130000000001</v>
      </c>
      <c r="K13" s="6">
        <f t="shared" si="3"/>
        <v>0.29609555282036948</v>
      </c>
      <c r="M13" s="1">
        <v>8015.625</v>
      </c>
      <c r="N13">
        <v>-0.50774620000000004</v>
      </c>
      <c r="O13">
        <v>-0.58717680000000005</v>
      </c>
      <c r="P13">
        <v>-0.57462769999999996</v>
      </c>
      <c r="Q13" s="5">
        <f t="shared" si="4"/>
        <v>-0.55651689999999998</v>
      </c>
      <c r="R13" s="6">
        <f t="shared" si="5"/>
        <v>4.270018573226584E-2</v>
      </c>
      <c r="S13">
        <v>-0.44701079999999999</v>
      </c>
      <c r="T13">
        <v>-0.48509350000000001</v>
      </c>
      <c r="U13">
        <v>-0.172296</v>
      </c>
      <c r="V13" s="5">
        <f t="shared" si="6"/>
        <v>-0.36813343333333332</v>
      </c>
      <c r="W13" s="6">
        <f t="shared" si="7"/>
        <v>0.17066575002256107</v>
      </c>
    </row>
    <row r="14" spans="1:44" x14ac:dyDescent="0.25">
      <c r="A14" s="1">
        <v>6328.125</v>
      </c>
      <c r="B14">
        <v>9.1159890000000008</v>
      </c>
      <c r="C14">
        <v>10.407450000000001</v>
      </c>
      <c r="D14">
        <v>10.471439999999999</v>
      </c>
      <c r="E14" s="5">
        <f t="shared" si="0"/>
        <v>9.9982930000000021</v>
      </c>
      <c r="F14" s="6">
        <f t="shared" si="1"/>
        <v>0.76476724651164252</v>
      </c>
      <c r="G14">
        <v>10.255100000000001</v>
      </c>
      <c r="H14">
        <v>10.60425</v>
      </c>
      <c r="I14">
        <v>10.21388</v>
      </c>
      <c r="J14" s="5">
        <f t="shared" si="2"/>
        <v>10.357743333333334</v>
      </c>
      <c r="K14" s="6">
        <f t="shared" si="3"/>
        <v>0.21447359891915235</v>
      </c>
      <c r="M14" s="1">
        <v>6328.125</v>
      </c>
      <c r="N14">
        <v>-0.52103390000000005</v>
      </c>
      <c r="O14">
        <v>-0.27768779999999998</v>
      </c>
      <c r="P14">
        <v>-0.82899560000000005</v>
      </c>
      <c r="Q14" s="5">
        <f t="shared" si="4"/>
        <v>-0.54257243333333338</v>
      </c>
      <c r="R14" s="6">
        <f t="shared" si="5"/>
        <v>0.27628428094776458</v>
      </c>
      <c r="S14">
        <v>-0.58437779999999995</v>
      </c>
      <c r="T14">
        <v>-1.271112</v>
      </c>
      <c r="U14">
        <v>-1.6199749999999999</v>
      </c>
      <c r="V14" s="5">
        <f t="shared" si="6"/>
        <v>-1.1584882666666667</v>
      </c>
      <c r="W14" s="6">
        <f t="shared" si="7"/>
        <v>0.52690461104872921</v>
      </c>
    </row>
    <row r="15" spans="1:44" x14ac:dyDescent="0.25">
      <c r="A15" s="1">
        <v>5015.625</v>
      </c>
      <c r="B15">
        <v>9.1489820000000002</v>
      </c>
      <c r="C15">
        <v>10.240180000000001</v>
      </c>
      <c r="D15">
        <v>10.656510000000001</v>
      </c>
      <c r="E15" s="5">
        <f t="shared" si="0"/>
        <v>10.015224</v>
      </c>
      <c r="F15" s="6">
        <f t="shared" si="1"/>
        <v>0.77853328069389593</v>
      </c>
      <c r="G15">
        <v>10.41663</v>
      </c>
      <c r="H15">
        <v>10.58624</v>
      </c>
      <c r="I15">
        <v>11.790940000000001</v>
      </c>
      <c r="J15" s="5">
        <f t="shared" si="2"/>
        <v>10.93127</v>
      </c>
      <c r="K15" s="6">
        <f t="shared" si="3"/>
        <v>0.74931052955366972</v>
      </c>
      <c r="M15" s="1">
        <v>5015.625</v>
      </c>
      <c r="N15">
        <v>-0.60903560000000001</v>
      </c>
      <c r="O15">
        <v>-1.804541</v>
      </c>
      <c r="P15">
        <v>-0.38053510000000002</v>
      </c>
      <c r="Q15" s="5">
        <f t="shared" si="4"/>
        <v>-0.93137056666666662</v>
      </c>
      <c r="R15" s="6">
        <f t="shared" si="5"/>
        <v>0.76476994832479106</v>
      </c>
      <c r="S15">
        <v>0.24842600000000001</v>
      </c>
      <c r="T15">
        <v>1.0516799999999999</v>
      </c>
      <c r="U15">
        <v>-1.5692710000000001</v>
      </c>
      <c r="V15" s="5">
        <f t="shared" si="6"/>
        <v>-8.97216666666667E-2</v>
      </c>
      <c r="W15" s="6">
        <f t="shared" si="7"/>
        <v>1.3427970507319167</v>
      </c>
    </row>
    <row r="16" spans="1:44" x14ac:dyDescent="0.25">
      <c r="A16" s="1">
        <v>3984.375</v>
      </c>
      <c r="B16">
        <v>9.1151289999999996</v>
      </c>
      <c r="C16">
        <v>10.196350000000001</v>
      </c>
      <c r="D16">
        <v>10.50938</v>
      </c>
      <c r="E16" s="5">
        <f t="shared" si="0"/>
        <v>9.9402863333333329</v>
      </c>
      <c r="F16" s="6">
        <f t="shared" si="1"/>
        <v>0.73154659030736657</v>
      </c>
      <c r="G16">
        <v>10.463190000000001</v>
      </c>
      <c r="H16">
        <v>10.671950000000001</v>
      </c>
      <c r="I16">
        <v>11.06575</v>
      </c>
      <c r="J16" s="5">
        <f t="shared" si="2"/>
        <v>10.73363</v>
      </c>
      <c r="K16" s="6">
        <f t="shared" si="3"/>
        <v>0.30597868422489755</v>
      </c>
      <c r="M16" s="1">
        <v>3984.375</v>
      </c>
      <c r="N16">
        <v>-1.010643</v>
      </c>
      <c r="O16">
        <v>-0.53748119999999999</v>
      </c>
      <c r="P16">
        <v>-0.60435939999999999</v>
      </c>
      <c r="Q16" s="5">
        <f t="shared" si="4"/>
        <v>-0.71749453333333335</v>
      </c>
      <c r="R16" s="6">
        <f t="shared" si="5"/>
        <v>0.25606677066845918</v>
      </c>
      <c r="S16">
        <v>-0.64599740000000005</v>
      </c>
      <c r="T16">
        <v>-0.46244849999999998</v>
      </c>
      <c r="U16">
        <v>-0.8586414</v>
      </c>
      <c r="V16" s="5">
        <f t="shared" si="6"/>
        <v>-0.65569576666666662</v>
      </c>
      <c r="W16" s="6">
        <f t="shared" si="7"/>
        <v>0.19827442406826787</v>
      </c>
    </row>
    <row r="17" spans="1:23" x14ac:dyDescent="0.25">
      <c r="A17" s="1">
        <v>3170.9560000000001</v>
      </c>
      <c r="B17">
        <v>9.1402599999999996</v>
      </c>
      <c r="C17">
        <v>10.24442</v>
      </c>
      <c r="D17">
        <v>10.56692</v>
      </c>
      <c r="E17" s="5">
        <f t="shared" si="0"/>
        <v>9.9838666666666658</v>
      </c>
      <c r="F17" s="6">
        <f t="shared" si="1"/>
        <v>0.74816824213096178</v>
      </c>
      <c r="G17">
        <v>10.53096</v>
      </c>
      <c r="H17">
        <v>10.68112</v>
      </c>
      <c r="I17">
        <v>11.18136</v>
      </c>
      <c r="J17" s="5">
        <f t="shared" si="2"/>
        <v>10.797813333333332</v>
      </c>
      <c r="K17" s="6">
        <f t="shared" si="3"/>
        <v>0.34054080597387026</v>
      </c>
      <c r="M17" s="1">
        <v>3170.9560000000001</v>
      </c>
      <c r="N17">
        <v>-0.91557500000000003</v>
      </c>
      <c r="O17">
        <v>-0.58812889999999995</v>
      </c>
      <c r="P17">
        <v>-0.82586729999999997</v>
      </c>
      <c r="Q17" s="5">
        <f t="shared" si="4"/>
        <v>-0.77652373333333335</v>
      </c>
      <c r="R17" s="6">
        <f t="shared" si="5"/>
        <v>0.16920794242541665</v>
      </c>
      <c r="S17">
        <v>-0.63064430000000005</v>
      </c>
      <c r="T17">
        <v>-0.55875039999999998</v>
      </c>
      <c r="U17">
        <v>-0.5978308</v>
      </c>
      <c r="V17" s="5">
        <f t="shared" si="6"/>
        <v>-0.5957418333333333</v>
      </c>
      <c r="W17" s="6">
        <f t="shared" si="7"/>
        <v>3.5992444354382702E-2</v>
      </c>
    </row>
    <row r="18" spans="1:23" x14ac:dyDescent="0.25">
      <c r="A18" s="1">
        <v>2527.5729999999999</v>
      </c>
      <c r="B18">
        <v>9.3890860000000007</v>
      </c>
      <c r="C18">
        <v>10.2591</v>
      </c>
      <c r="D18">
        <v>10.63039</v>
      </c>
      <c r="E18" s="5">
        <f t="shared" si="0"/>
        <v>10.092858666666666</v>
      </c>
      <c r="F18" s="6">
        <f t="shared" si="1"/>
        <v>0.63713110172501619</v>
      </c>
      <c r="G18">
        <v>10.555249999999999</v>
      </c>
      <c r="H18">
        <v>11.462820000000001</v>
      </c>
      <c r="I18">
        <v>11.354990000000001</v>
      </c>
      <c r="J18" s="5">
        <f t="shared" si="2"/>
        <v>11.124353333333334</v>
      </c>
      <c r="K18" s="6">
        <f t="shared" si="3"/>
        <v>0.49579812447541011</v>
      </c>
      <c r="M18" s="1">
        <v>2527.5729999999999</v>
      </c>
      <c r="N18">
        <v>0.1988298</v>
      </c>
      <c r="O18">
        <v>-4.8005019999999998</v>
      </c>
      <c r="P18">
        <v>2.0472169999999998</v>
      </c>
      <c r="Q18" s="5">
        <f t="shared" si="4"/>
        <v>-0.85148506666666657</v>
      </c>
      <c r="R18" s="6">
        <f t="shared" si="5"/>
        <v>3.5426240084287826</v>
      </c>
      <c r="S18">
        <v>-2.4357250000000001</v>
      </c>
      <c r="T18">
        <v>0.1236076</v>
      </c>
      <c r="U18">
        <v>-4.2595299999999998</v>
      </c>
      <c r="V18" s="5">
        <f t="shared" si="6"/>
        <v>-2.1905491333333331</v>
      </c>
      <c r="W18" s="6">
        <f t="shared" si="7"/>
        <v>2.2018304224735958</v>
      </c>
    </row>
    <row r="19" spans="1:23" x14ac:dyDescent="0.25">
      <c r="A19" s="1">
        <v>1976.1030000000001</v>
      </c>
      <c r="B19">
        <v>9.1468570000000007</v>
      </c>
      <c r="C19">
        <v>10.263809999999999</v>
      </c>
      <c r="D19">
        <v>10.5976</v>
      </c>
      <c r="E19" s="5">
        <f t="shared" si="0"/>
        <v>10.002755666666667</v>
      </c>
      <c r="F19" s="6">
        <f t="shared" si="1"/>
        <v>0.75978670475754739</v>
      </c>
      <c r="G19">
        <v>10.50296</v>
      </c>
      <c r="H19">
        <v>10.64747</v>
      </c>
      <c r="I19">
        <v>11.19394</v>
      </c>
      <c r="J19" s="5">
        <f t="shared" si="2"/>
        <v>10.781456666666665</v>
      </c>
      <c r="K19" s="6">
        <f t="shared" si="3"/>
        <v>0.36445529250284342</v>
      </c>
      <c r="M19" s="1">
        <v>1976.1030000000001</v>
      </c>
      <c r="N19">
        <v>-1.2220899999999999</v>
      </c>
      <c r="O19">
        <v>-0.85597290000000004</v>
      </c>
      <c r="P19">
        <v>-1.081656</v>
      </c>
      <c r="Q19" s="5">
        <f t="shared" si="4"/>
        <v>-1.0532396333333331</v>
      </c>
      <c r="R19" s="6">
        <f t="shared" si="5"/>
        <v>0.18470530622860684</v>
      </c>
      <c r="S19">
        <v>-0.954148</v>
      </c>
      <c r="T19">
        <v>-0.74184749999999999</v>
      </c>
      <c r="U19">
        <v>-0.77408449999999995</v>
      </c>
      <c r="V19" s="5">
        <f t="shared" si="6"/>
        <v>-0.82335999999999998</v>
      </c>
      <c r="W19" s="6">
        <f t="shared" si="7"/>
        <v>0.11440686933156616</v>
      </c>
    </row>
    <row r="20" spans="1:23" x14ac:dyDescent="0.25">
      <c r="A20" s="1">
        <v>1577.5239999999999</v>
      </c>
      <c r="B20">
        <v>9.1636509999999998</v>
      </c>
      <c r="C20">
        <v>10.24029</v>
      </c>
      <c r="D20">
        <v>10.630039999999999</v>
      </c>
      <c r="E20" s="5">
        <f t="shared" si="0"/>
        <v>10.011327</v>
      </c>
      <c r="F20" s="6">
        <f t="shared" si="1"/>
        <v>0.7595342101294712</v>
      </c>
      <c r="G20">
        <v>10.49892</v>
      </c>
      <c r="H20">
        <v>10.635120000000001</v>
      </c>
      <c r="I20">
        <v>11.1706</v>
      </c>
      <c r="J20" s="5">
        <f t="shared" si="2"/>
        <v>10.768213333333334</v>
      </c>
      <c r="K20" s="6">
        <f t="shared" si="3"/>
        <v>0.35506884140027462</v>
      </c>
      <c r="M20" s="1">
        <v>1577.5239999999999</v>
      </c>
      <c r="N20">
        <v>-1.4664239999999999</v>
      </c>
      <c r="O20">
        <v>-1.047547</v>
      </c>
      <c r="P20">
        <v>-1.178741</v>
      </c>
      <c r="Q20" s="5">
        <f t="shared" si="4"/>
        <v>-1.230904</v>
      </c>
      <c r="R20" s="6">
        <f t="shared" si="5"/>
        <v>0.21425503310074223</v>
      </c>
      <c r="S20">
        <v>-1.0311399999999999</v>
      </c>
      <c r="T20">
        <v>-1.157162</v>
      </c>
      <c r="U20">
        <v>-1.0337000000000001</v>
      </c>
      <c r="V20" s="5">
        <f t="shared" si="6"/>
        <v>-1.0740006666666668</v>
      </c>
      <c r="W20" s="6">
        <f t="shared" si="7"/>
        <v>7.203120102659219E-2</v>
      </c>
    </row>
    <row r="21" spans="1:23" x14ac:dyDescent="0.25">
      <c r="A21" s="1">
        <v>1265.625</v>
      </c>
      <c r="B21">
        <v>9.1467179999999999</v>
      </c>
      <c r="C21">
        <v>10.215120000000001</v>
      </c>
      <c r="D21">
        <v>10.58276</v>
      </c>
      <c r="E21" s="5">
        <f t="shared" si="0"/>
        <v>9.9815326666666664</v>
      </c>
      <c r="F21" s="6">
        <f t="shared" si="1"/>
        <v>0.74597348355108017</v>
      </c>
      <c r="G21">
        <v>10.630599999999999</v>
      </c>
      <c r="H21">
        <v>10.68163</v>
      </c>
      <c r="I21">
        <v>11.13664</v>
      </c>
      <c r="J21" s="5">
        <f t="shared" si="2"/>
        <v>10.81629</v>
      </c>
      <c r="K21" s="6">
        <f t="shared" si="3"/>
        <v>0.27860205867868254</v>
      </c>
      <c r="M21" s="1">
        <v>1265.625</v>
      </c>
      <c r="N21">
        <v>-2.1865730000000001</v>
      </c>
      <c r="O21">
        <v>-1.394172</v>
      </c>
      <c r="P21">
        <v>-1.475509</v>
      </c>
      <c r="Q21" s="5">
        <f t="shared" si="4"/>
        <v>-1.6854180000000001</v>
      </c>
      <c r="R21" s="6">
        <f t="shared" si="5"/>
        <v>0.43591418583363439</v>
      </c>
      <c r="S21">
        <v>-0.93476559999999997</v>
      </c>
      <c r="T21">
        <v>-0.81361930000000005</v>
      </c>
      <c r="U21">
        <v>-1.3081480000000001</v>
      </c>
      <c r="V21" s="5">
        <f t="shared" si="6"/>
        <v>-1.0188443</v>
      </c>
      <c r="W21" s="6">
        <f t="shared" si="7"/>
        <v>0.25776264202981419</v>
      </c>
    </row>
    <row r="22" spans="1:23" x14ac:dyDescent="0.25">
      <c r="A22" s="1">
        <v>998.26400000000001</v>
      </c>
      <c r="B22">
        <v>9.2235759999999996</v>
      </c>
      <c r="C22">
        <v>10.242319999999999</v>
      </c>
      <c r="D22">
        <v>10.555260000000001</v>
      </c>
      <c r="E22" s="5">
        <f t="shared" si="0"/>
        <v>10.007052</v>
      </c>
      <c r="F22" s="6">
        <f t="shared" si="1"/>
        <v>0.69631806154371756</v>
      </c>
      <c r="G22">
        <v>10.5335</v>
      </c>
      <c r="H22">
        <v>10.83892</v>
      </c>
      <c r="I22">
        <v>11.19894</v>
      </c>
      <c r="J22" s="5">
        <f t="shared" si="2"/>
        <v>10.85712</v>
      </c>
      <c r="K22" s="6">
        <f t="shared" si="3"/>
        <v>0.33309312271495506</v>
      </c>
      <c r="M22" s="1">
        <v>998.26400000000001</v>
      </c>
      <c r="N22">
        <v>-1.56897</v>
      </c>
      <c r="O22">
        <v>-1.5485690000000001</v>
      </c>
      <c r="P22">
        <v>-1.8412249999999999</v>
      </c>
      <c r="Q22" s="5">
        <f t="shared" si="4"/>
        <v>-1.6529213333333332</v>
      </c>
      <c r="R22" s="6">
        <f t="shared" si="5"/>
        <v>0.16339447163332457</v>
      </c>
      <c r="S22">
        <v>-1.617597</v>
      </c>
      <c r="T22">
        <v>-1.6595880000000001</v>
      </c>
      <c r="U22">
        <v>-1.478901</v>
      </c>
      <c r="V22" s="5">
        <f t="shared" si="6"/>
        <v>-1.5853619999999999</v>
      </c>
      <c r="W22" s="6">
        <f t="shared" si="7"/>
        <v>9.4558285787127092E-2</v>
      </c>
    </row>
    <row r="23" spans="1:23" x14ac:dyDescent="0.25">
      <c r="A23" s="1">
        <v>796.875</v>
      </c>
      <c r="B23">
        <v>9.1436580000000003</v>
      </c>
      <c r="C23">
        <v>10.215059999999999</v>
      </c>
      <c r="D23">
        <v>10.73216</v>
      </c>
      <c r="E23" s="5">
        <f t="shared" si="0"/>
        <v>10.030292666666666</v>
      </c>
      <c r="F23" s="6">
        <f t="shared" si="1"/>
        <v>0.81020915608337407</v>
      </c>
      <c r="G23">
        <v>10.53026</v>
      </c>
      <c r="H23">
        <v>10.640599999999999</v>
      </c>
      <c r="I23">
        <v>11.17952</v>
      </c>
      <c r="J23" s="5">
        <f t="shared" si="2"/>
        <v>10.78346</v>
      </c>
      <c r="K23" s="6">
        <f t="shared" si="3"/>
        <v>0.34740663724229581</v>
      </c>
      <c r="M23" s="1">
        <v>796.875</v>
      </c>
      <c r="N23">
        <v>-2.3662239999999999</v>
      </c>
      <c r="O23">
        <v>-1.695719</v>
      </c>
      <c r="P23">
        <v>-1.8559410000000001</v>
      </c>
      <c r="Q23" s="5">
        <f t="shared" si="4"/>
        <v>-1.9726279999999996</v>
      </c>
      <c r="R23" s="6">
        <f t="shared" si="5"/>
        <v>0.35015158250820805</v>
      </c>
      <c r="S23">
        <v>-1.8792789999999999</v>
      </c>
      <c r="T23">
        <v>-1.923278</v>
      </c>
      <c r="U23">
        <v>-1.7215940000000001</v>
      </c>
      <c r="V23" s="5">
        <f t="shared" si="6"/>
        <v>-1.8413836666666665</v>
      </c>
      <c r="W23" s="6">
        <f t="shared" si="7"/>
        <v>0.10604787211600865</v>
      </c>
    </row>
    <row r="24" spans="1:23" x14ac:dyDescent="0.25">
      <c r="A24" s="1">
        <v>627.79020000000003</v>
      </c>
      <c r="B24">
        <v>9.2897940000000006</v>
      </c>
      <c r="C24">
        <v>10.21733</v>
      </c>
      <c r="D24">
        <v>10.567349999999999</v>
      </c>
      <c r="E24" s="5">
        <f t="shared" si="0"/>
        <v>10.024824666666667</v>
      </c>
      <c r="F24" s="6">
        <f t="shared" si="1"/>
        <v>0.66017502285782725</v>
      </c>
      <c r="G24">
        <v>10.64761</v>
      </c>
      <c r="H24">
        <v>10.76488</v>
      </c>
      <c r="I24">
        <v>11.196289999999999</v>
      </c>
      <c r="J24" s="5">
        <f t="shared" si="2"/>
        <v>10.869593333333333</v>
      </c>
      <c r="K24" s="6">
        <f t="shared" si="3"/>
        <v>0.28893960828057669</v>
      </c>
      <c r="M24" s="1">
        <v>627.79020000000003</v>
      </c>
      <c r="N24">
        <v>-2.4283960000000002</v>
      </c>
      <c r="O24">
        <v>-2.121105</v>
      </c>
      <c r="P24">
        <v>-2.2934990000000002</v>
      </c>
      <c r="Q24" s="5">
        <f t="shared" si="4"/>
        <v>-2.2810000000000001</v>
      </c>
      <c r="R24" s="6">
        <f t="shared" si="5"/>
        <v>0.15402632379239606</v>
      </c>
      <c r="S24">
        <v>-1.9023019999999999</v>
      </c>
      <c r="T24">
        <v>-1.900879</v>
      </c>
      <c r="U24">
        <v>-2.423689</v>
      </c>
      <c r="V24" s="5">
        <f t="shared" si="6"/>
        <v>-2.0756233333333332</v>
      </c>
      <c r="W24" s="6">
        <f t="shared" si="7"/>
        <v>0.30143454922475721</v>
      </c>
    </row>
    <row r="25" spans="1:23" x14ac:dyDescent="0.25">
      <c r="A25" s="1">
        <v>505.5147</v>
      </c>
      <c r="B25">
        <v>9.2688830000000006</v>
      </c>
      <c r="C25">
        <v>10.34796</v>
      </c>
      <c r="D25">
        <v>10.72348</v>
      </c>
      <c r="E25" s="5">
        <f t="shared" si="0"/>
        <v>10.113441000000002</v>
      </c>
      <c r="F25" s="6">
        <f t="shared" si="1"/>
        <v>0.75512414815247419</v>
      </c>
      <c r="G25">
        <v>10.56156</v>
      </c>
      <c r="H25">
        <v>10.717420000000001</v>
      </c>
      <c r="I25">
        <v>11.2051</v>
      </c>
      <c r="J25" s="5">
        <f t="shared" si="2"/>
        <v>10.828026666666666</v>
      </c>
      <c r="K25" s="6">
        <f t="shared" si="3"/>
        <v>0.33572504960656896</v>
      </c>
      <c r="M25" s="1">
        <v>505.5147</v>
      </c>
      <c r="N25">
        <v>-3.186369</v>
      </c>
      <c r="O25">
        <v>-2.4432969999999998</v>
      </c>
      <c r="P25">
        <v>-2.82619</v>
      </c>
      <c r="Q25" s="5">
        <f t="shared" si="4"/>
        <v>-2.818618666666667</v>
      </c>
      <c r="R25" s="6">
        <f t="shared" si="5"/>
        <v>0.37159385505189646</v>
      </c>
      <c r="S25">
        <v>-2.942304</v>
      </c>
      <c r="T25">
        <v>-2.5812879999999998</v>
      </c>
      <c r="U25">
        <v>-2.3146969999999998</v>
      </c>
      <c r="V25" s="5">
        <f t="shared" si="6"/>
        <v>-2.6127629999999997</v>
      </c>
      <c r="W25" s="6">
        <f t="shared" si="7"/>
        <v>0.31498514779430486</v>
      </c>
    </row>
    <row r="26" spans="1:23" x14ac:dyDescent="0.25">
      <c r="A26" s="1">
        <v>397.99529999999999</v>
      </c>
      <c r="B26">
        <v>9.3481459999999998</v>
      </c>
      <c r="C26">
        <v>10.37574</v>
      </c>
      <c r="D26">
        <v>10.77474</v>
      </c>
      <c r="E26" s="5">
        <f t="shared" si="0"/>
        <v>10.166208666666668</v>
      </c>
      <c r="F26" s="6">
        <f t="shared" si="1"/>
        <v>0.73601640263334711</v>
      </c>
      <c r="G26">
        <v>10.68868</v>
      </c>
      <c r="H26">
        <v>10.67746</v>
      </c>
      <c r="I26">
        <v>11.27731</v>
      </c>
      <c r="J26" s="5">
        <f t="shared" si="2"/>
        <v>10.88115</v>
      </c>
      <c r="K26" s="6">
        <f t="shared" si="3"/>
        <v>0.34313048727852796</v>
      </c>
      <c r="M26" s="1">
        <v>397.99529999999999</v>
      </c>
      <c r="N26">
        <v>-3.8139859999999999</v>
      </c>
      <c r="O26">
        <v>-3.138801</v>
      </c>
      <c r="P26">
        <v>-3.4045939999999999</v>
      </c>
      <c r="Q26" s="5">
        <f t="shared" si="4"/>
        <v>-3.4524603333333332</v>
      </c>
      <c r="R26" s="6">
        <f t="shared" si="5"/>
        <v>0.34012804273733932</v>
      </c>
      <c r="S26">
        <v>-3.4467970000000001</v>
      </c>
      <c r="T26">
        <v>-3.280462</v>
      </c>
      <c r="U26">
        <v>-3.0500039999999999</v>
      </c>
      <c r="V26" s="5">
        <f t="shared" si="6"/>
        <v>-3.2590876666666664</v>
      </c>
      <c r="W26" s="6">
        <f t="shared" si="7"/>
        <v>0.19925816873175706</v>
      </c>
    </row>
    <row r="27" spans="1:23" x14ac:dyDescent="0.25">
      <c r="A27" s="1">
        <v>315.50479999999999</v>
      </c>
      <c r="B27">
        <v>9.3967930000000006</v>
      </c>
      <c r="C27">
        <v>10.44214</v>
      </c>
      <c r="D27">
        <v>10.75854</v>
      </c>
      <c r="E27" s="5">
        <f t="shared" si="0"/>
        <v>10.199157666666666</v>
      </c>
      <c r="F27" s="6">
        <f t="shared" si="1"/>
        <v>0.71264930627646927</v>
      </c>
      <c r="G27">
        <v>10.68765</v>
      </c>
      <c r="H27">
        <v>10.94244</v>
      </c>
      <c r="I27">
        <v>11.25142</v>
      </c>
      <c r="J27" s="5">
        <f t="shared" si="2"/>
        <v>10.960503333333333</v>
      </c>
      <c r="K27" s="6">
        <f t="shared" si="3"/>
        <v>0.28231873163736992</v>
      </c>
      <c r="M27" s="1">
        <v>315.50479999999999</v>
      </c>
      <c r="N27">
        <v>-4.5543149999999999</v>
      </c>
      <c r="O27">
        <v>-3.7739820000000002</v>
      </c>
      <c r="P27">
        <v>-4.1177619999999999</v>
      </c>
      <c r="Q27" s="5">
        <f t="shared" si="4"/>
        <v>-4.148686333333333</v>
      </c>
      <c r="R27" s="6">
        <f t="shared" si="5"/>
        <v>0.39108456057013197</v>
      </c>
      <c r="S27">
        <v>-4.1569649999999996</v>
      </c>
      <c r="T27">
        <v>-3.9245730000000001</v>
      </c>
      <c r="U27">
        <v>-3.727328</v>
      </c>
      <c r="V27" s="5">
        <f t="shared" si="6"/>
        <v>-3.9362886666666665</v>
      </c>
      <c r="W27" s="6">
        <f t="shared" si="7"/>
        <v>0.21505797026925844</v>
      </c>
    </row>
    <row r="28" spans="1:23" x14ac:dyDescent="0.25">
      <c r="A28" s="1">
        <v>252.40379999999999</v>
      </c>
      <c r="B28">
        <v>9.4366339999999997</v>
      </c>
      <c r="C28">
        <v>10.478820000000001</v>
      </c>
      <c r="D28">
        <v>10.901260000000001</v>
      </c>
      <c r="E28" s="5">
        <f t="shared" si="0"/>
        <v>10.272238</v>
      </c>
      <c r="F28" s="6">
        <f t="shared" si="1"/>
        <v>0.75384973437151304</v>
      </c>
      <c r="G28">
        <v>10.71176</v>
      </c>
      <c r="H28">
        <v>10.801349999999999</v>
      </c>
      <c r="I28">
        <v>11.33343</v>
      </c>
      <c r="J28" s="5">
        <f t="shared" si="2"/>
        <v>10.948846666666666</v>
      </c>
      <c r="K28" s="6">
        <f t="shared" si="3"/>
        <v>0.33605780341086172</v>
      </c>
      <c r="M28" s="1">
        <v>252.40379999999999</v>
      </c>
      <c r="N28">
        <v>-5.4418379999999997</v>
      </c>
      <c r="O28">
        <v>-4.4427909999999997</v>
      </c>
      <c r="P28">
        <v>-4.9573239999999998</v>
      </c>
      <c r="Q28" s="5">
        <f t="shared" si="4"/>
        <v>-4.9473176666666667</v>
      </c>
      <c r="R28" s="6">
        <f t="shared" si="5"/>
        <v>0.49959866100934791</v>
      </c>
      <c r="S28">
        <v>-4.9336039999999999</v>
      </c>
      <c r="T28">
        <v>-4.8829349999999998</v>
      </c>
      <c r="U28">
        <v>-4.4656469999999997</v>
      </c>
      <c r="V28" s="5">
        <f t="shared" si="6"/>
        <v>-4.7607286666666662</v>
      </c>
      <c r="W28" s="6">
        <f t="shared" si="7"/>
        <v>0.25680095286492488</v>
      </c>
    </row>
    <row r="29" spans="1:23" x14ac:dyDescent="0.25">
      <c r="A29" s="1">
        <v>198.62289999999999</v>
      </c>
      <c r="B29">
        <v>9.6049600000000002</v>
      </c>
      <c r="C29">
        <v>10.444610000000001</v>
      </c>
      <c r="D29">
        <v>10.95463</v>
      </c>
      <c r="E29" s="5">
        <f t="shared" si="0"/>
        <v>10.334733333333334</v>
      </c>
      <c r="F29" s="6">
        <f t="shared" si="1"/>
        <v>0.68151077660836246</v>
      </c>
      <c r="G29">
        <v>10.9322</v>
      </c>
      <c r="H29">
        <v>10.970599999999999</v>
      </c>
      <c r="I29">
        <v>11.333539999999999</v>
      </c>
      <c r="J29" s="5">
        <f t="shared" si="2"/>
        <v>11.07878</v>
      </c>
      <c r="K29" s="6">
        <f t="shared" si="3"/>
        <v>0.22146248711689281</v>
      </c>
      <c r="M29" s="1">
        <v>198.62289999999999</v>
      </c>
      <c r="N29">
        <v>-6.3587150000000001</v>
      </c>
      <c r="O29">
        <v>-5.5227719999999998</v>
      </c>
      <c r="P29">
        <v>-5.8709660000000001</v>
      </c>
      <c r="Q29" s="5">
        <f t="shared" si="4"/>
        <v>-5.9174843333333333</v>
      </c>
      <c r="R29" s="6">
        <f t="shared" si="5"/>
        <v>0.41990849159588739</v>
      </c>
      <c r="S29">
        <v>-5.9848189999999999</v>
      </c>
      <c r="T29">
        <v>-5.8414739999999998</v>
      </c>
      <c r="U29">
        <v>-5.5288940000000002</v>
      </c>
      <c r="V29" s="5">
        <f t="shared" si="6"/>
        <v>-5.7850623333333333</v>
      </c>
      <c r="W29" s="6">
        <f t="shared" si="7"/>
        <v>0.23313860364241107</v>
      </c>
    </row>
    <row r="30" spans="1:23" x14ac:dyDescent="0.25">
      <c r="A30" s="1">
        <v>158.36150000000001</v>
      </c>
      <c r="B30">
        <v>9.5559600000000007</v>
      </c>
      <c r="C30">
        <v>10.621639999999999</v>
      </c>
      <c r="D30">
        <v>10.998559999999999</v>
      </c>
      <c r="E30" s="5">
        <f t="shared" si="0"/>
        <v>10.392053333333331</v>
      </c>
      <c r="F30" s="6">
        <f t="shared" si="1"/>
        <v>0.74820199019605149</v>
      </c>
      <c r="G30">
        <v>10.853120000000001</v>
      </c>
      <c r="H30">
        <v>10.98362</v>
      </c>
      <c r="I30">
        <v>11.452299999999999</v>
      </c>
      <c r="J30" s="5">
        <f t="shared" si="2"/>
        <v>11.096346666666667</v>
      </c>
      <c r="K30" s="6">
        <f t="shared" si="3"/>
        <v>0.31509465900477102</v>
      </c>
      <c r="M30" s="1">
        <v>158.36150000000001</v>
      </c>
      <c r="N30">
        <v>-7.651675</v>
      </c>
      <c r="O30">
        <v>-6.567742</v>
      </c>
      <c r="P30">
        <v>-7.0419830000000001</v>
      </c>
      <c r="Q30" s="5">
        <f t="shared" si="4"/>
        <v>-7.087133333333334</v>
      </c>
      <c r="R30" s="6">
        <f t="shared" si="5"/>
        <v>0.54337519410839263</v>
      </c>
      <c r="S30">
        <v>-7.2428610000000004</v>
      </c>
      <c r="T30">
        <v>-7.1334090000000003</v>
      </c>
      <c r="U30">
        <v>-6.6724819999999996</v>
      </c>
      <c r="V30" s="5">
        <f t="shared" si="6"/>
        <v>-7.0162506666666671</v>
      </c>
      <c r="W30" s="6">
        <f t="shared" si="7"/>
        <v>0.30270052397102587</v>
      </c>
    </row>
    <row r="31" spans="1:23" x14ac:dyDescent="0.25">
      <c r="A31" s="1">
        <v>125.55800000000001</v>
      </c>
      <c r="B31">
        <v>9.8191799999999994</v>
      </c>
      <c r="C31">
        <v>10.765470000000001</v>
      </c>
      <c r="D31">
        <v>11.24319</v>
      </c>
      <c r="E31" s="5">
        <f t="shared" si="0"/>
        <v>10.60928</v>
      </c>
      <c r="F31" s="6">
        <f t="shared" si="1"/>
        <v>0.72473968229979013</v>
      </c>
      <c r="G31">
        <v>11.07999</v>
      </c>
      <c r="H31">
        <v>11.160399999999999</v>
      </c>
      <c r="I31">
        <v>11.524279999999999</v>
      </c>
      <c r="J31" s="5">
        <f t="shared" si="2"/>
        <v>11.254889999999998</v>
      </c>
      <c r="K31" s="6">
        <f t="shared" si="3"/>
        <v>0.23673755743438721</v>
      </c>
      <c r="M31" s="1">
        <v>125.55800000000001</v>
      </c>
      <c r="N31">
        <v>-8.8377549999999996</v>
      </c>
      <c r="O31">
        <v>-7.7675590000000003</v>
      </c>
      <c r="P31">
        <v>-8.1988400000000006</v>
      </c>
      <c r="Q31" s="5">
        <f t="shared" si="4"/>
        <v>-8.2680513333333341</v>
      </c>
      <c r="R31" s="6">
        <f t="shared" si="5"/>
        <v>0.53844454319858503</v>
      </c>
      <c r="S31">
        <v>-8.7332540000000005</v>
      </c>
      <c r="T31">
        <v>-8.5781700000000001</v>
      </c>
      <c r="U31">
        <v>-8.0457239999999999</v>
      </c>
      <c r="V31" s="5">
        <f t="shared" si="6"/>
        <v>-8.4523826666666668</v>
      </c>
      <c r="W31" s="6">
        <f t="shared" si="7"/>
        <v>0.36061227814001778</v>
      </c>
    </row>
    <row r="32" spans="1:23" x14ac:dyDescent="0.25">
      <c r="A32" s="1">
        <v>100.4464</v>
      </c>
      <c r="B32">
        <v>9.8374699999999997</v>
      </c>
      <c r="C32">
        <v>10.76132</v>
      </c>
      <c r="D32">
        <v>11.25526</v>
      </c>
      <c r="E32" s="5">
        <f t="shared" si="0"/>
        <v>10.618016666666668</v>
      </c>
      <c r="F32" s="6">
        <f t="shared" si="1"/>
        <v>0.71967631962802103</v>
      </c>
      <c r="G32">
        <v>11.139810000000001</v>
      </c>
      <c r="H32">
        <v>11.22588</v>
      </c>
      <c r="I32">
        <v>11.7159</v>
      </c>
      <c r="J32" s="5">
        <f t="shared" si="2"/>
        <v>11.360529999999999</v>
      </c>
      <c r="K32" s="6">
        <f t="shared" si="3"/>
        <v>0.31075374317938581</v>
      </c>
      <c r="M32" s="1">
        <v>100.4464</v>
      </c>
      <c r="N32">
        <v>-10.59117</v>
      </c>
      <c r="O32">
        <v>-9.3074049999999993</v>
      </c>
      <c r="P32">
        <v>-9.85459</v>
      </c>
      <c r="Q32" s="5">
        <f t="shared" si="4"/>
        <v>-9.917721666666667</v>
      </c>
      <c r="R32" s="6">
        <f t="shared" si="5"/>
        <v>0.64420675975057395</v>
      </c>
      <c r="S32">
        <v>-10.45675</v>
      </c>
      <c r="T32">
        <v>-10.27186</v>
      </c>
      <c r="U32">
        <v>-9.60961</v>
      </c>
      <c r="V32" s="5">
        <f t="shared" si="6"/>
        <v>-10.112740000000001</v>
      </c>
      <c r="W32" s="6">
        <f t="shared" si="7"/>
        <v>0.44542218815411511</v>
      </c>
    </row>
    <row r="33" spans="1:23" x14ac:dyDescent="0.25">
      <c r="A33" s="1">
        <v>79.002809999999997</v>
      </c>
      <c r="B33">
        <v>10.078569999999999</v>
      </c>
      <c r="C33">
        <v>11.05236</v>
      </c>
      <c r="D33">
        <v>11.536110000000001</v>
      </c>
      <c r="E33" s="5">
        <f t="shared" si="0"/>
        <v>10.889013333333333</v>
      </c>
      <c r="F33" s="6">
        <f t="shared" si="1"/>
        <v>0.74237275881684572</v>
      </c>
      <c r="G33">
        <v>11.4091</v>
      </c>
      <c r="H33">
        <v>11.460889999999999</v>
      </c>
      <c r="I33">
        <v>11.841559999999999</v>
      </c>
      <c r="J33" s="5">
        <f t="shared" si="2"/>
        <v>11.570516666666668</v>
      </c>
      <c r="K33" s="6">
        <f t="shared" si="3"/>
        <v>0.23615443555718618</v>
      </c>
      <c r="M33" s="1">
        <v>79.002809999999997</v>
      </c>
      <c r="N33">
        <v>-12.521929999999999</v>
      </c>
      <c r="O33">
        <v>-11.09083</v>
      </c>
      <c r="P33">
        <v>-11.559979999999999</v>
      </c>
      <c r="Q33" s="5">
        <f t="shared" si="4"/>
        <v>-11.724246666666668</v>
      </c>
      <c r="R33" s="6">
        <f t="shared" si="5"/>
        <v>0.7295542857343329</v>
      </c>
      <c r="S33">
        <v>-12.346209999999999</v>
      </c>
      <c r="T33">
        <v>-12.336639999999999</v>
      </c>
      <c r="U33">
        <v>-11.79175</v>
      </c>
      <c r="V33" s="5">
        <f t="shared" si="6"/>
        <v>-12.158199999999999</v>
      </c>
      <c r="W33" s="6">
        <f t="shared" si="7"/>
        <v>0.31739108068753219</v>
      </c>
    </row>
    <row r="34" spans="1:23" x14ac:dyDescent="0.25">
      <c r="A34" s="1">
        <v>63.3446</v>
      </c>
      <c r="B34">
        <v>10.273910000000001</v>
      </c>
      <c r="C34">
        <v>11.207610000000001</v>
      </c>
      <c r="D34">
        <v>11.75418</v>
      </c>
      <c r="E34" s="5">
        <f t="shared" si="0"/>
        <v>11.078566666666667</v>
      </c>
      <c r="F34" s="6">
        <f t="shared" si="1"/>
        <v>0.74852451839157064</v>
      </c>
      <c r="G34">
        <v>11.586930000000001</v>
      </c>
      <c r="H34">
        <v>11.70396</v>
      </c>
      <c r="I34">
        <v>12.09572</v>
      </c>
      <c r="J34" s="5">
        <f t="shared" si="2"/>
        <v>11.795536666666669</v>
      </c>
      <c r="K34" s="6">
        <f t="shared" si="3"/>
        <v>0.26647050574750891</v>
      </c>
      <c r="M34" s="1">
        <v>63.3446</v>
      </c>
      <c r="N34">
        <v>-14.5883</v>
      </c>
      <c r="O34">
        <v>-12.90071</v>
      </c>
      <c r="P34">
        <v>-13.50384</v>
      </c>
      <c r="Q34" s="5">
        <f t="shared" si="4"/>
        <v>-13.664283333333335</v>
      </c>
      <c r="R34" s="6">
        <f t="shared" si="5"/>
        <v>0.85515878609374851</v>
      </c>
      <c r="S34">
        <v>-14.670019999999999</v>
      </c>
      <c r="T34">
        <v>-14.5463</v>
      </c>
      <c r="U34">
        <v>-13.93676</v>
      </c>
      <c r="V34" s="5">
        <f t="shared" si="6"/>
        <v>-14.384360000000001</v>
      </c>
      <c r="W34" s="6">
        <f t="shared" si="7"/>
        <v>0.39253787027495834</v>
      </c>
    </row>
    <row r="35" spans="1:23" x14ac:dyDescent="0.25">
      <c r="A35" s="1">
        <v>50.223210000000002</v>
      </c>
      <c r="B35">
        <v>10.17052</v>
      </c>
      <c r="C35">
        <v>11.972770000000001</v>
      </c>
      <c r="D35">
        <v>11.618980000000001</v>
      </c>
      <c r="E35" s="5">
        <f t="shared" si="0"/>
        <v>11.25409</v>
      </c>
      <c r="F35" s="6">
        <f t="shared" si="1"/>
        <v>0.95492659388038881</v>
      </c>
      <c r="G35">
        <v>12.14545</v>
      </c>
      <c r="H35">
        <v>12.53383</v>
      </c>
      <c r="I35">
        <v>13.027189999999999</v>
      </c>
      <c r="J35" s="5">
        <f t="shared" si="2"/>
        <v>12.568823333333333</v>
      </c>
      <c r="K35" s="6">
        <f t="shared" si="3"/>
        <v>0.44191034942998653</v>
      </c>
      <c r="M35" s="1">
        <v>50.223210000000002</v>
      </c>
      <c r="N35">
        <v>-17.249939999999999</v>
      </c>
      <c r="O35">
        <v>-16.78952</v>
      </c>
      <c r="P35">
        <v>-14.65634</v>
      </c>
      <c r="Q35" s="5">
        <f t="shared" si="4"/>
        <v>-16.231933333333334</v>
      </c>
      <c r="R35" s="6">
        <f t="shared" si="5"/>
        <v>1.3837873420917433</v>
      </c>
      <c r="S35">
        <v>-19.83597</v>
      </c>
      <c r="T35">
        <v>-18.315770000000001</v>
      </c>
      <c r="U35">
        <v>-15.91489</v>
      </c>
      <c r="V35" s="5">
        <f t="shared" si="6"/>
        <v>-18.022210000000001</v>
      </c>
      <c r="W35" s="6">
        <f t="shared" si="7"/>
        <v>1.9769547786431536</v>
      </c>
    </row>
    <row r="36" spans="1:23" x14ac:dyDescent="0.25">
      <c r="A36" s="1">
        <v>38.422130000000003</v>
      </c>
      <c r="B36">
        <v>10.84526</v>
      </c>
      <c r="C36">
        <v>11.857049999999999</v>
      </c>
      <c r="D36">
        <v>12.56819</v>
      </c>
      <c r="E36" s="5">
        <f t="shared" si="0"/>
        <v>11.756833333333333</v>
      </c>
      <c r="F36" s="6">
        <f t="shared" si="1"/>
        <v>0.86582589556638534</v>
      </c>
      <c r="G36">
        <v>12.322010000000001</v>
      </c>
      <c r="H36">
        <v>12.465680000000001</v>
      </c>
      <c r="I36">
        <v>12.920450000000001</v>
      </c>
      <c r="J36" s="5">
        <f t="shared" si="2"/>
        <v>12.569380000000001</v>
      </c>
      <c r="K36" s="6">
        <f t="shared" si="3"/>
        <v>0.31240658747856137</v>
      </c>
      <c r="M36" s="1">
        <v>38.422130000000003</v>
      </c>
      <c r="N36">
        <v>-20.547930000000001</v>
      </c>
      <c r="O36">
        <v>-18.864650000000001</v>
      </c>
      <c r="P36">
        <v>-18.846160000000001</v>
      </c>
      <c r="Q36" s="5">
        <f t="shared" si="4"/>
        <v>-19.41958</v>
      </c>
      <c r="R36" s="6">
        <f t="shared" si="5"/>
        <v>0.97722349639169015</v>
      </c>
      <c r="S36">
        <v>-21.570049999999998</v>
      </c>
      <c r="T36">
        <v>-21.765070000000001</v>
      </c>
      <c r="U36">
        <v>-19.743320000000001</v>
      </c>
      <c r="V36" s="5">
        <f t="shared" si="6"/>
        <v>-21.026146666666666</v>
      </c>
      <c r="W36" s="6">
        <f t="shared" si="7"/>
        <v>1.1152315421621344</v>
      </c>
    </row>
    <row r="37" spans="1:23" x14ac:dyDescent="0.25">
      <c r="A37" s="1">
        <v>31.25</v>
      </c>
      <c r="B37">
        <v>11.4437</v>
      </c>
      <c r="C37">
        <v>12.277799999999999</v>
      </c>
      <c r="D37">
        <v>12.86069</v>
      </c>
      <c r="E37" s="5">
        <f t="shared" si="0"/>
        <v>12.194063333333332</v>
      </c>
      <c r="F37" s="6">
        <f t="shared" si="1"/>
        <v>0.71219662806933692</v>
      </c>
      <c r="G37">
        <v>13.017530000000001</v>
      </c>
      <c r="H37">
        <v>12.89697</v>
      </c>
      <c r="I37">
        <v>13.467460000000001</v>
      </c>
      <c r="J37" s="5">
        <f t="shared" si="2"/>
        <v>13.127319999999999</v>
      </c>
      <c r="K37" s="6">
        <f t="shared" si="3"/>
        <v>0.30067439714747962</v>
      </c>
      <c r="M37" s="1">
        <v>31.25</v>
      </c>
      <c r="N37">
        <v>-23.730709999999998</v>
      </c>
      <c r="O37">
        <v>-21.428349999999998</v>
      </c>
      <c r="P37">
        <v>-22.032419999999998</v>
      </c>
      <c r="Q37" s="5">
        <f t="shared" si="4"/>
        <v>-22.39716</v>
      </c>
      <c r="R37" s="6">
        <f t="shared" si="5"/>
        <v>1.1937302220769985</v>
      </c>
      <c r="S37">
        <v>-24.405529999999999</v>
      </c>
      <c r="T37">
        <v>-25.12567</v>
      </c>
      <c r="U37">
        <v>-23.2742</v>
      </c>
      <c r="V37" s="5">
        <f t="shared" si="6"/>
        <v>-24.268466666666665</v>
      </c>
      <c r="W37" s="6">
        <f t="shared" si="7"/>
        <v>0.93331401909182332</v>
      </c>
    </row>
    <row r="38" spans="1:23" x14ac:dyDescent="0.25">
      <c r="A38" s="1">
        <v>24.933509999999998</v>
      </c>
      <c r="B38">
        <v>11.938739999999999</v>
      </c>
      <c r="C38">
        <v>12.818820000000001</v>
      </c>
      <c r="D38">
        <v>13.566420000000001</v>
      </c>
      <c r="E38" s="5">
        <f t="shared" si="0"/>
        <v>12.774659999999999</v>
      </c>
      <c r="F38" s="6">
        <f t="shared" si="1"/>
        <v>0.81473807128426334</v>
      </c>
      <c r="G38">
        <v>13.66531</v>
      </c>
      <c r="H38">
        <v>13.677009999999999</v>
      </c>
      <c r="I38">
        <v>14.07208</v>
      </c>
      <c r="J38" s="5">
        <f t="shared" si="2"/>
        <v>13.8048</v>
      </c>
      <c r="K38" s="6">
        <f t="shared" si="3"/>
        <v>0.23154518198399215</v>
      </c>
      <c r="M38" s="1">
        <v>24.933509999999998</v>
      </c>
      <c r="N38">
        <v>-27.645900000000001</v>
      </c>
      <c r="O38">
        <v>-24.964279999999999</v>
      </c>
      <c r="P38">
        <v>-25.496379999999998</v>
      </c>
      <c r="Q38" s="5">
        <f t="shared" si="4"/>
        <v>-26.035520000000002</v>
      </c>
      <c r="R38" s="6">
        <f t="shared" si="5"/>
        <v>1.4197800571919594</v>
      </c>
      <c r="S38">
        <v>-28.597010000000001</v>
      </c>
      <c r="T38">
        <v>-29.137090000000001</v>
      </c>
      <c r="U38">
        <v>-27.382449999999999</v>
      </c>
      <c r="V38" s="5">
        <f t="shared" si="6"/>
        <v>-28.372183333333329</v>
      </c>
      <c r="W38" s="6">
        <f t="shared" si="7"/>
        <v>0.89866604193845856</v>
      </c>
    </row>
    <row r="39" spans="1:23" x14ac:dyDescent="0.25">
      <c r="A39" s="1">
        <v>19.862290000000002</v>
      </c>
      <c r="B39">
        <v>12.7935</v>
      </c>
      <c r="C39">
        <v>13.56504</v>
      </c>
      <c r="D39">
        <v>14.35019</v>
      </c>
      <c r="E39" s="5">
        <f t="shared" si="0"/>
        <v>13.569576666666665</v>
      </c>
      <c r="F39" s="6">
        <f t="shared" si="1"/>
        <v>0.77835491585351546</v>
      </c>
      <c r="G39">
        <v>14.80871</v>
      </c>
      <c r="H39">
        <v>14.9359</v>
      </c>
      <c r="I39">
        <v>14.98169</v>
      </c>
      <c r="J39" s="5">
        <f t="shared" si="2"/>
        <v>14.908766666666667</v>
      </c>
      <c r="K39" s="6">
        <f t="shared" si="3"/>
        <v>8.962523881883612E-2</v>
      </c>
      <c r="M39" s="1">
        <v>19.862290000000002</v>
      </c>
      <c r="N39">
        <v>-31.656110000000002</v>
      </c>
      <c r="O39">
        <v>-28.94238</v>
      </c>
      <c r="P39">
        <v>-29.494969999999999</v>
      </c>
      <c r="Q39" s="5">
        <f t="shared" si="4"/>
        <v>-30.031153333333332</v>
      </c>
      <c r="R39" s="6">
        <f t="shared" si="5"/>
        <v>1.4341206551170431</v>
      </c>
      <c r="S39">
        <v>-32.632390000000001</v>
      </c>
      <c r="T39">
        <v>-33.075310000000002</v>
      </c>
      <c r="U39">
        <v>-31.854289999999999</v>
      </c>
      <c r="V39" s="5">
        <f t="shared" si="6"/>
        <v>-32.520663333333339</v>
      </c>
      <c r="W39" s="6">
        <f t="shared" si="7"/>
        <v>0.61812991849071275</v>
      </c>
    </row>
    <row r="40" spans="1:23" x14ac:dyDescent="0.25">
      <c r="A40" s="1">
        <v>15.625</v>
      </c>
      <c r="B40">
        <v>13.74269</v>
      </c>
      <c r="C40">
        <v>14.65216</v>
      </c>
      <c r="D40">
        <v>15.41708</v>
      </c>
      <c r="E40" s="5">
        <f t="shared" si="0"/>
        <v>14.603976666666666</v>
      </c>
      <c r="F40" s="6">
        <f t="shared" si="1"/>
        <v>0.83823427109211768</v>
      </c>
      <c r="G40">
        <v>16.010380000000001</v>
      </c>
      <c r="H40">
        <v>16.094200000000001</v>
      </c>
      <c r="I40">
        <v>16.394749999999998</v>
      </c>
      <c r="J40" s="5">
        <f t="shared" si="2"/>
        <v>16.166443333333333</v>
      </c>
      <c r="K40" s="6">
        <f t="shared" si="3"/>
        <v>0.20211234161557945</v>
      </c>
      <c r="M40" s="1">
        <v>15.625</v>
      </c>
      <c r="N40">
        <v>-37.019930000000002</v>
      </c>
      <c r="O40">
        <v>-33.641170000000002</v>
      </c>
      <c r="P40">
        <v>-33.83379</v>
      </c>
      <c r="Q40" s="5">
        <f t="shared" si="4"/>
        <v>-34.831629999999997</v>
      </c>
      <c r="R40" s="6">
        <f t="shared" si="5"/>
        <v>1.8975690458057122</v>
      </c>
      <c r="S40">
        <v>-37.915709999999997</v>
      </c>
      <c r="T40">
        <v>-39.175170000000001</v>
      </c>
      <c r="U40">
        <v>-36.682270000000003</v>
      </c>
      <c r="V40" s="5">
        <f t="shared" si="6"/>
        <v>-37.924383333333331</v>
      </c>
      <c r="W40" s="6">
        <f t="shared" si="7"/>
        <v>1.2464726320835655</v>
      </c>
    </row>
    <row r="41" spans="1:23" x14ac:dyDescent="0.25">
      <c r="A41" s="1">
        <v>12.400790000000001</v>
      </c>
      <c r="B41">
        <v>15.31279</v>
      </c>
      <c r="C41">
        <v>15.849399999999999</v>
      </c>
      <c r="D41">
        <v>16.863109999999999</v>
      </c>
      <c r="E41" s="5">
        <f t="shared" si="0"/>
        <v>16.008433333333333</v>
      </c>
      <c r="F41" s="6">
        <f t="shared" si="1"/>
        <v>0.78730027717087259</v>
      </c>
      <c r="G41">
        <v>18.148489999999999</v>
      </c>
      <c r="H41">
        <v>18.035979999999999</v>
      </c>
      <c r="I41">
        <v>18.12021</v>
      </c>
      <c r="J41" s="5">
        <f t="shared" si="2"/>
        <v>18.101559999999999</v>
      </c>
      <c r="K41" s="6">
        <f t="shared" si="3"/>
        <v>5.8527701988033372E-2</v>
      </c>
      <c r="M41" s="1">
        <v>12.400790000000001</v>
      </c>
      <c r="N41">
        <v>-41.7014</v>
      </c>
      <c r="O41">
        <v>-38.569420000000001</v>
      </c>
      <c r="P41">
        <v>-38.690559999999998</v>
      </c>
      <c r="Q41" s="5">
        <f t="shared" si="4"/>
        <v>-39.653793333333333</v>
      </c>
      <c r="R41" s="6">
        <f t="shared" si="5"/>
        <v>1.7743135351265664</v>
      </c>
      <c r="S41">
        <v>-41.746960000000001</v>
      </c>
      <c r="T41">
        <v>-43.428899999999999</v>
      </c>
      <c r="U41">
        <v>-41.432580000000002</v>
      </c>
      <c r="V41" s="5">
        <f t="shared" si="6"/>
        <v>-42.202813333333332</v>
      </c>
      <c r="W41" s="6">
        <f t="shared" si="7"/>
        <v>1.0733941874881427</v>
      </c>
    </row>
    <row r="42" spans="1:23" x14ac:dyDescent="0.25">
      <c r="A42" s="1">
        <v>9.9311399999999992</v>
      </c>
      <c r="B42">
        <v>17.108820000000001</v>
      </c>
      <c r="C42">
        <v>17.563469999999999</v>
      </c>
      <c r="D42">
        <v>18.721270000000001</v>
      </c>
      <c r="E42" s="5">
        <f t="shared" si="0"/>
        <v>17.797853333333336</v>
      </c>
      <c r="F42" s="6">
        <f t="shared" si="1"/>
        <v>0.83138463471087387</v>
      </c>
      <c r="G42">
        <v>20.324390000000001</v>
      </c>
      <c r="H42">
        <v>20.295860000000001</v>
      </c>
      <c r="I42">
        <v>20.461880000000001</v>
      </c>
      <c r="J42" s="5">
        <f t="shared" si="2"/>
        <v>20.360710000000001</v>
      </c>
      <c r="K42" s="6">
        <f t="shared" si="3"/>
        <v>8.8769459275135632E-2</v>
      </c>
      <c r="M42" s="1">
        <v>9.9311399999999992</v>
      </c>
      <c r="N42">
        <v>-46.602629999999998</v>
      </c>
      <c r="O42">
        <v>-43.140909999999998</v>
      </c>
      <c r="P42">
        <v>-43.146720000000002</v>
      </c>
      <c r="Q42" s="5">
        <f t="shared" si="4"/>
        <v>-44.296753333333335</v>
      </c>
      <c r="R42" s="6">
        <f t="shared" si="5"/>
        <v>1.9969498843068967</v>
      </c>
      <c r="S42">
        <v>-46.062809999999999</v>
      </c>
      <c r="T42">
        <v>-48.236780000000003</v>
      </c>
      <c r="U42">
        <v>-45.420810000000003</v>
      </c>
      <c r="V42" s="5">
        <f t="shared" si="6"/>
        <v>-46.573466666666661</v>
      </c>
      <c r="W42" s="6">
        <f t="shared" si="7"/>
        <v>1.4758046732658545</v>
      </c>
    </row>
    <row r="43" spans="1:23" x14ac:dyDescent="0.25">
      <c r="A43" s="1">
        <v>7.9449149999999999</v>
      </c>
      <c r="B43">
        <v>19.47842</v>
      </c>
      <c r="C43">
        <v>19.79457</v>
      </c>
      <c r="D43">
        <v>21.048449999999999</v>
      </c>
      <c r="E43" s="5">
        <f t="shared" si="0"/>
        <v>20.107146666666665</v>
      </c>
      <c r="F43" s="6">
        <f t="shared" si="1"/>
        <v>0.83037743203517544</v>
      </c>
      <c r="G43">
        <v>23.254999999999999</v>
      </c>
      <c r="H43">
        <v>23.257239999999999</v>
      </c>
      <c r="I43">
        <v>23.19894</v>
      </c>
      <c r="J43" s="5">
        <f t="shared" si="2"/>
        <v>23.23706</v>
      </c>
      <c r="K43" s="6">
        <f t="shared" si="3"/>
        <v>3.3031881569174325E-2</v>
      </c>
      <c r="M43" s="1">
        <v>7.9449149999999999</v>
      </c>
      <c r="N43">
        <v>-51.23742</v>
      </c>
      <c r="O43">
        <v>-47.670380000000002</v>
      </c>
      <c r="P43">
        <v>-47.751779999999997</v>
      </c>
      <c r="Q43" s="5">
        <f t="shared" si="4"/>
        <v>-48.886526666666668</v>
      </c>
      <c r="R43" s="6">
        <f t="shared" si="5"/>
        <v>2.0363401210341401</v>
      </c>
      <c r="S43">
        <v>-49.648910000000001</v>
      </c>
      <c r="T43">
        <v>-52.593290000000003</v>
      </c>
      <c r="U43">
        <v>-49.727119999999999</v>
      </c>
      <c r="V43" s="5">
        <f t="shared" si="6"/>
        <v>-50.656439999999996</v>
      </c>
      <c r="W43" s="6">
        <f t="shared" si="7"/>
        <v>1.6778170767100942</v>
      </c>
    </row>
    <row r="44" spans="1:23" x14ac:dyDescent="0.25">
      <c r="A44" s="1">
        <v>6.3173849999999998</v>
      </c>
      <c r="B44">
        <v>22.624759999999998</v>
      </c>
      <c r="C44">
        <v>22.720659999999999</v>
      </c>
      <c r="D44">
        <v>24.19068</v>
      </c>
      <c r="E44" s="5">
        <f t="shared" si="0"/>
        <v>23.178700000000003</v>
      </c>
      <c r="F44" s="6">
        <f t="shared" si="1"/>
        <v>0.87771113858717886</v>
      </c>
      <c r="G44">
        <v>26.926500000000001</v>
      </c>
      <c r="H44">
        <v>27.15672</v>
      </c>
      <c r="I44">
        <v>26.864570000000001</v>
      </c>
      <c r="J44" s="5">
        <f t="shared" si="2"/>
        <v>26.982596666666666</v>
      </c>
      <c r="K44" s="6">
        <f t="shared" si="3"/>
        <v>0.15394165334091103</v>
      </c>
      <c r="M44" s="1">
        <v>6.3173849999999998</v>
      </c>
      <c r="N44">
        <v>-55.614930000000001</v>
      </c>
      <c r="O44">
        <v>-52.171669999999999</v>
      </c>
      <c r="P44">
        <v>-52.008870000000002</v>
      </c>
      <c r="Q44" s="5">
        <f t="shared" si="4"/>
        <v>-53.265156666666662</v>
      </c>
      <c r="R44" s="6">
        <f t="shared" si="5"/>
        <v>2.0365907783679407</v>
      </c>
      <c r="S44">
        <v>-52.76876</v>
      </c>
      <c r="T44">
        <v>-56.53022</v>
      </c>
      <c r="U44">
        <v>-53.234290000000001</v>
      </c>
      <c r="V44" s="5">
        <f t="shared" si="6"/>
        <v>-54.177756666666674</v>
      </c>
      <c r="W44" s="6">
        <f t="shared" si="7"/>
        <v>2.05054684078012</v>
      </c>
    </row>
    <row r="45" spans="1:23" x14ac:dyDescent="0.25">
      <c r="A45" s="1">
        <v>5.008013</v>
      </c>
      <c r="B45">
        <v>26.75508</v>
      </c>
      <c r="C45">
        <v>26.522189999999998</v>
      </c>
      <c r="D45">
        <v>28.266439999999999</v>
      </c>
      <c r="E45" s="5">
        <f t="shared" si="0"/>
        <v>27.181236666666667</v>
      </c>
      <c r="F45" s="6">
        <f t="shared" si="1"/>
        <v>0.94700007604716374</v>
      </c>
      <c r="G45">
        <v>31.66329</v>
      </c>
      <c r="H45">
        <v>32.162799999999997</v>
      </c>
      <c r="I45">
        <v>31.510619999999999</v>
      </c>
      <c r="J45" s="5">
        <f t="shared" si="2"/>
        <v>31.778903333333332</v>
      </c>
      <c r="K45" s="6">
        <f t="shared" si="3"/>
        <v>0.34111511287735757</v>
      </c>
      <c r="M45" s="1">
        <v>5.008013</v>
      </c>
      <c r="N45">
        <v>-59.587020000000003</v>
      </c>
      <c r="O45">
        <v>-56.272709999999996</v>
      </c>
      <c r="P45">
        <v>-56.038110000000003</v>
      </c>
      <c r="Q45" s="5">
        <f t="shared" si="4"/>
        <v>-57.299280000000003</v>
      </c>
      <c r="R45" s="6">
        <f t="shared" si="5"/>
        <v>1.9847103115316365</v>
      </c>
      <c r="S45">
        <v>-55.405670000000001</v>
      </c>
      <c r="T45">
        <v>-59.98254</v>
      </c>
      <c r="U45">
        <v>-56.452579999999998</v>
      </c>
      <c r="V45" s="5">
        <f t="shared" si="6"/>
        <v>-57.28026333333333</v>
      </c>
      <c r="W45" s="6">
        <f t="shared" si="7"/>
        <v>2.3980678731915273</v>
      </c>
    </row>
    <row r="46" spans="1:23" x14ac:dyDescent="0.25">
      <c r="A46" s="1">
        <v>3.9457070000000001</v>
      </c>
      <c r="B46">
        <v>32.112949999999998</v>
      </c>
      <c r="C46">
        <v>31.480419999999999</v>
      </c>
      <c r="D46">
        <v>33.537120000000002</v>
      </c>
      <c r="E46" s="5">
        <f t="shared" si="0"/>
        <v>32.376829999999998</v>
      </c>
      <c r="F46" s="6">
        <f t="shared" si="1"/>
        <v>1.0534363831290448</v>
      </c>
      <c r="G46">
        <v>37.548879999999997</v>
      </c>
      <c r="H46">
        <v>38.568649999999998</v>
      </c>
      <c r="I46">
        <v>37.360370000000003</v>
      </c>
      <c r="J46" s="5">
        <f t="shared" si="2"/>
        <v>37.825966666666666</v>
      </c>
      <c r="K46" s="6">
        <f t="shared" si="3"/>
        <v>0.65005223269621293</v>
      </c>
      <c r="M46" s="1">
        <v>3.9457070000000001</v>
      </c>
      <c r="N46">
        <v>-62.996339999999996</v>
      </c>
      <c r="O46">
        <v>-59.932729999999999</v>
      </c>
      <c r="P46">
        <v>-59.503799999999998</v>
      </c>
      <c r="Q46" s="5">
        <f t="shared" si="4"/>
        <v>-60.810956666666662</v>
      </c>
      <c r="R46" s="6">
        <f t="shared" si="5"/>
        <v>1.9047100754270525</v>
      </c>
      <c r="S46">
        <v>-57.373600000000003</v>
      </c>
      <c r="T46">
        <v>-62.955480000000001</v>
      </c>
      <c r="U46">
        <v>-59.276130000000002</v>
      </c>
      <c r="V46" s="5">
        <f t="shared" si="6"/>
        <v>-59.868403333333333</v>
      </c>
      <c r="W46" s="6">
        <f t="shared" si="7"/>
        <v>2.8376815994105695</v>
      </c>
    </row>
    <row r="47" spans="1:23" x14ac:dyDescent="0.25">
      <c r="A47" s="1">
        <v>3.158693</v>
      </c>
      <c r="B47">
        <v>38.382750000000001</v>
      </c>
      <c r="C47">
        <v>37.295679999999997</v>
      </c>
      <c r="D47">
        <v>39.732489999999999</v>
      </c>
      <c r="E47" s="5">
        <f t="shared" si="0"/>
        <v>38.470306666666666</v>
      </c>
      <c r="F47" s="6">
        <f t="shared" si="1"/>
        <v>1.2207622092092032</v>
      </c>
      <c r="G47">
        <v>44.073900000000002</v>
      </c>
      <c r="H47">
        <v>45.9497</v>
      </c>
      <c r="I47">
        <v>43.972320000000003</v>
      </c>
      <c r="J47" s="5">
        <f t="shared" si="2"/>
        <v>44.665306666666673</v>
      </c>
      <c r="K47" s="6">
        <f t="shared" si="3"/>
        <v>1.1134762234252378</v>
      </c>
      <c r="M47" s="1">
        <v>3.158693</v>
      </c>
      <c r="N47">
        <v>-65.595860000000002</v>
      </c>
      <c r="O47">
        <v>-62.888129999999997</v>
      </c>
      <c r="P47">
        <v>-62.169530000000002</v>
      </c>
      <c r="Q47" s="5">
        <f t="shared" si="4"/>
        <v>-63.551173333333338</v>
      </c>
      <c r="R47" s="6">
        <f t="shared" si="5"/>
        <v>1.8068354002601723</v>
      </c>
      <c r="S47">
        <v>-58.71602</v>
      </c>
      <c r="T47">
        <v>-65.164150000000006</v>
      </c>
      <c r="U47">
        <v>-61.347059999999999</v>
      </c>
      <c r="V47" s="5">
        <f t="shared" si="6"/>
        <v>-61.742410000000007</v>
      </c>
      <c r="W47" s="6">
        <f t="shared" si="7"/>
        <v>3.2421939086211395</v>
      </c>
    </row>
    <row r="48" spans="1:23" x14ac:dyDescent="0.25">
      <c r="A48" s="1">
        <v>2.504006</v>
      </c>
      <c r="B48">
        <v>46.443719999999999</v>
      </c>
      <c r="C48">
        <v>44.744289999999999</v>
      </c>
      <c r="D48">
        <v>47.552909999999997</v>
      </c>
      <c r="E48" s="5">
        <f t="shared" si="0"/>
        <v>46.246973333333329</v>
      </c>
      <c r="F48" s="6">
        <f t="shared" si="1"/>
        <v>1.4146089615979853</v>
      </c>
      <c r="G48">
        <v>52.137309999999999</v>
      </c>
      <c r="H48">
        <v>55.372520000000002</v>
      </c>
      <c r="I48">
        <v>52.2911</v>
      </c>
      <c r="J48" s="5">
        <f t="shared" si="2"/>
        <v>53.266976666666665</v>
      </c>
      <c r="K48" s="6">
        <f t="shared" si="3"/>
        <v>1.8250746251683347</v>
      </c>
      <c r="M48" s="1">
        <v>2.504006</v>
      </c>
      <c r="N48">
        <v>-67.666499999999999</v>
      </c>
      <c r="O48">
        <v>-65.462649999999996</v>
      </c>
      <c r="P48">
        <v>-64.466610000000003</v>
      </c>
      <c r="Q48" s="5">
        <f t="shared" si="4"/>
        <v>-65.865253333333328</v>
      </c>
      <c r="R48" s="6">
        <f t="shared" si="5"/>
        <v>1.6374953697746231</v>
      </c>
      <c r="S48">
        <v>-59.593040000000002</v>
      </c>
      <c r="T48">
        <v>-67.096819999999994</v>
      </c>
      <c r="U48">
        <v>-63.103340000000003</v>
      </c>
      <c r="V48" s="5">
        <f t="shared" si="6"/>
        <v>-63.264400000000002</v>
      </c>
      <c r="W48" s="6">
        <f t="shared" si="7"/>
        <v>3.7544818303994987</v>
      </c>
    </row>
    <row r="49" spans="1:23" x14ac:dyDescent="0.25">
      <c r="A49" s="1">
        <v>1.9980819999999999</v>
      </c>
      <c r="B49">
        <v>56.086199999999998</v>
      </c>
      <c r="C49">
        <v>53.65316</v>
      </c>
      <c r="D49">
        <v>56.942740000000001</v>
      </c>
      <c r="E49" s="5">
        <f t="shared" si="0"/>
        <v>55.560699999999997</v>
      </c>
      <c r="F49" s="6">
        <f t="shared" si="1"/>
        <v>1.7065892392722979</v>
      </c>
      <c r="G49">
        <v>61.3416</v>
      </c>
      <c r="H49">
        <v>66.380939999999995</v>
      </c>
      <c r="I49">
        <v>62.079749999999997</v>
      </c>
      <c r="J49" s="5">
        <f t="shared" si="2"/>
        <v>63.267429999999997</v>
      </c>
      <c r="K49" s="6">
        <f t="shared" si="3"/>
        <v>2.7215206678803652</v>
      </c>
      <c r="M49" s="1">
        <v>1.9980819999999999</v>
      </c>
      <c r="N49">
        <v>-69.144760000000005</v>
      </c>
      <c r="O49">
        <v>-67.501220000000004</v>
      </c>
      <c r="P49">
        <v>-66.159450000000007</v>
      </c>
      <c r="Q49" s="5">
        <f t="shared" si="4"/>
        <v>-67.60181</v>
      </c>
      <c r="R49" s="6">
        <f t="shared" si="5"/>
        <v>1.4951948736201572</v>
      </c>
      <c r="S49">
        <v>-60.050049999999999</v>
      </c>
      <c r="T49">
        <v>-68.505470000000003</v>
      </c>
      <c r="U49">
        <v>-64.620859999999993</v>
      </c>
      <c r="V49" s="5">
        <f t="shared" si="6"/>
        <v>-64.39212666666667</v>
      </c>
      <c r="W49" s="6">
        <f t="shared" si="7"/>
        <v>4.2323481718111697</v>
      </c>
    </row>
    <row r="50" spans="1:23" x14ac:dyDescent="0.25">
      <c r="A50" s="1">
        <v>1.584686</v>
      </c>
      <c r="B50">
        <v>68.378140000000002</v>
      </c>
      <c r="C50">
        <v>65.009979999999999</v>
      </c>
      <c r="D50">
        <v>68.527140000000003</v>
      </c>
      <c r="E50" s="5">
        <f t="shared" si="0"/>
        <v>67.305086666666668</v>
      </c>
      <c r="F50" s="6">
        <f t="shared" si="1"/>
        <v>1.9890163922233877</v>
      </c>
      <c r="G50">
        <v>72.578450000000004</v>
      </c>
      <c r="H50">
        <v>80.548199999999994</v>
      </c>
      <c r="I50">
        <v>73.948229999999995</v>
      </c>
      <c r="J50" s="5">
        <f t="shared" si="2"/>
        <v>75.691626666666664</v>
      </c>
      <c r="K50" s="6">
        <f t="shared" si="3"/>
        <v>4.2613146702201306</v>
      </c>
      <c r="M50" s="1">
        <v>1.584686</v>
      </c>
      <c r="N50">
        <v>-70.379199999999997</v>
      </c>
      <c r="O50">
        <v>-69.04692</v>
      </c>
      <c r="P50">
        <v>-67.546300000000002</v>
      </c>
      <c r="Q50" s="5">
        <f t="shared" si="4"/>
        <v>-68.990806666666671</v>
      </c>
      <c r="R50" s="6">
        <f t="shared" si="5"/>
        <v>1.4172833633869151</v>
      </c>
      <c r="S50">
        <v>-60.145139999999998</v>
      </c>
      <c r="T50">
        <v>-69.615459999999999</v>
      </c>
      <c r="U50">
        <v>-65.812330000000003</v>
      </c>
      <c r="V50" s="5">
        <f t="shared" si="6"/>
        <v>-65.190976666666671</v>
      </c>
      <c r="W50" s="6">
        <f t="shared" si="7"/>
        <v>4.7656374389197236</v>
      </c>
    </row>
    <row r="51" spans="1:23" x14ac:dyDescent="0.25">
      <c r="A51" s="1">
        <v>1.2668919999999999</v>
      </c>
      <c r="B51">
        <v>82.667019999999994</v>
      </c>
      <c r="C51">
        <v>78.517650000000003</v>
      </c>
      <c r="D51">
        <v>82.095889999999997</v>
      </c>
      <c r="E51" s="5">
        <f t="shared" si="0"/>
        <v>81.093519999999998</v>
      </c>
      <c r="F51" s="6">
        <f t="shared" si="1"/>
        <v>2.2489724457849585</v>
      </c>
      <c r="G51">
        <v>85.214939999999999</v>
      </c>
      <c r="H51">
        <v>96.826599999999999</v>
      </c>
      <c r="I51">
        <v>87.961690000000004</v>
      </c>
      <c r="J51" s="5">
        <f t="shared" si="2"/>
        <v>90.001076666666677</v>
      </c>
      <c r="K51" s="6">
        <f t="shared" si="3"/>
        <v>6.068524159219713</v>
      </c>
      <c r="M51" s="1">
        <v>1.2668919999999999</v>
      </c>
      <c r="N51">
        <v>-71.100650000000002</v>
      </c>
      <c r="O51">
        <v>-70.14367</v>
      </c>
      <c r="P51">
        <v>-68.444599999999994</v>
      </c>
      <c r="Q51" s="5">
        <f t="shared" si="4"/>
        <v>-69.896306666666661</v>
      </c>
      <c r="R51" s="6">
        <f t="shared" si="5"/>
        <v>1.3451921292638251</v>
      </c>
      <c r="S51">
        <v>-60.005459999999999</v>
      </c>
      <c r="T51">
        <v>-70.429169999999999</v>
      </c>
      <c r="U51">
        <v>-66.729960000000005</v>
      </c>
      <c r="V51" s="5">
        <f t="shared" si="6"/>
        <v>-65.721530000000001</v>
      </c>
      <c r="W51" s="6">
        <f t="shared" si="7"/>
        <v>5.2845180328673305</v>
      </c>
    </row>
    <row r="52" spans="1:23" x14ac:dyDescent="0.25">
      <c r="A52" s="1">
        <v>0.99904099999999996</v>
      </c>
      <c r="B52">
        <v>100.97490000000001</v>
      </c>
      <c r="C52">
        <v>96.126199999999997</v>
      </c>
      <c r="D52">
        <v>99.611900000000006</v>
      </c>
      <c r="E52" s="5">
        <f t="shared" si="0"/>
        <v>98.904333333333341</v>
      </c>
      <c r="F52" s="6">
        <f t="shared" si="1"/>
        <v>2.5005921025495854</v>
      </c>
      <c r="G52">
        <v>100.3539</v>
      </c>
      <c r="H52">
        <v>118.06610000000001</v>
      </c>
      <c r="I52">
        <v>105.8302</v>
      </c>
      <c r="J52" s="5">
        <f t="shared" si="2"/>
        <v>108.0834</v>
      </c>
      <c r="K52" s="6">
        <f t="shared" si="3"/>
        <v>9.0685274377927581</v>
      </c>
      <c r="M52" s="1">
        <v>0.99904099999999996</v>
      </c>
      <c r="N52">
        <v>-71.34496</v>
      </c>
      <c r="O52">
        <v>-71.135959999999997</v>
      </c>
      <c r="P52">
        <v>-69.171549999999996</v>
      </c>
      <c r="Q52" s="5">
        <f t="shared" si="4"/>
        <v>-70.550823333333327</v>
      </c>
      <c r="R52" s="6">
        <f t="shared" si="5"/>
        <v>1.1990481416662706</v>
      </c>
      <c r="S52">
        <v>-59.935189999999999</v>
      </c>
      <c r="T52">
        <v>-71.040390000000002</v>
      </c>
      <c r="U52">
        <v>-67.834699999999998</v>
      </c>
      <c r="V52" s="5">
        <f t="shared" si="6"/>
        <v>-66.270093333333335</v>
      </c>
      <c r="W52" s="6">
        <f t="shared" si="7"/>
        <v>5.7155369193132985</v>
      </c>
    </row>
    <row r="53" spans="1:23" x14ac:dyDescent="0.25">
      <c r="A53" s="1">
        <v>0.79234300000000002</v>
      </c>
      <c r="B53">
        <v>123.0741</v>
      </c>
      <c r="C53">
        <v>116.94119999999999</v>
      </c>
      <c r="D53">
        <v>120.2136</v>
      </c>
      <c r="E53" s="5">
        <f t="shared" si="0"/>
        <v>120.0763</v>
      </c>
      <c r="F53" s="6">
        <f t="shared" si="1"/>
        <v>3.068754481870458</v>
      </c>
      <c r="G53">
        <v>117.56319999999999</v>
      </c>
      <c r="H53">
        <v>143.0761</v>
      </c>
      <c r="I53">
        <v>126.3446</v>
      </c>
      <c r="J53" s="5">
        <f t="shared" si="2"/>
        <v>128.99463333333333</v>
      </c>
      <c r="K53" s="6">
        <f t="shared" si="3"/>
        <v>12.961250869547017</v>
      </c>
      <c r="M53" s="1">
        <v>0.79234300000000002</v>
      </c>
      <c r="N53">
        <v>-71.373059999999995</v>
      </c>
      <c r="O53">
        <v>-71.594269999999995</v>
      </c>
      <c r="P53">
        <v>-69.659400000000005</v>
      </c>
      <c r="Q53" s="5">
        <f t="shared" si="4"/>
        <v>-70.875576666666674</v>
      </c>
      <c r="R53" s="6">
        <f t="shared" si="5"/>
        <v>1.059031505401667</v>
      </c>
      <c r="S53">
        <v>-59.3964</v>
      </c>
      <c r="T53">
        <v>-71.480180000000004</v>
      </c>
      <c r="U53">
        <v>-68.672269999999997</v>
      </c>
      <c r="V53" s="5">
        <f t="shared" si="6"/>
        <v>-66.516283333333334</v>
      </c>
      <c r="W53" s="6">
        <f t="shared" si="7"/>
        <v>6.323815592838975</v>
      </c>
    </row>
    <row r="54" spans="1:23" x14ac:dyDescent="0.25">
      <c r="A54" s="1">
        <v>0.63344599999999995</v>
      </c>
      <c r="B54">
        <v>148.27269999999999</v>
      </c>
      <c r="C54">
        <v>141.2013</v>
      </c>
      <c r="D54">
        <v>143.83080000000001</v>
      </c>
      <c r="E54" s="5">
        <f t="shared" si="0"/>
        <v>144.43493333333333</v>
      </c>
      <c r="F54" s="6">
        <f t="shared" si="1"/>
        <v>3.5742002326860853</v>
      </c>
      <c r="G54">
        <v>136.41309999999999</v>
      </c>
      <c r="H54">
        <v>172.02770000000001</v>
      </c>
      <c r="I54">
        <v>150.3091</v>
      </c>
      <c r="J54" s="5">
        <f t="shared" si="2"/>
        <v>152.91663333333332</v>
      </c>
      <c r="K54" s="6">
        <f t="shared" si="3"/>
        <v>17.949912419099256</v>
      </c>
      <c r="M54" s="1">
        <v>0.63344599999999995</v>
      </c>
      <c r="N54">
        <v>-71.151480000000006</v>
      </c>
      <c r="O54">
        <v>-71.840450000000004</v>
      </c>
      <c r="P54">
        <v>-69.961849999999998</v>
      </c>
      <c r="Q54" s="5">
        <f t="shared" si="4"/>
        <v>-70.984593333333336</v>
      </c>
      <c r="R54" s="6">
        <f t="shared" si="5"/>
        <v>0.95035407066700128</v>
      </c>
      <c r="S54">
        <v>-58.927050000000001</v>
      </c>
      <c r="T54">
        <v>-71.620949999999993</v>
      </c>
      <c r="U54">
        <v>-69.415220000000005</v>
      </c>
      <c r="V54" s="5">
        <f t="shared" si="6"/>
        <v>-66.654406666666674</v>
      </c>
      <c r="W54" s="6">
        <f t="shared" si="7"/>
        <v>6.7823551955521548</v>
      </c>
    </row>
    <row r="55" spans="1:23" x14ac:dyDescent="0.25">
      <c r="A55" s="1">
        <v>0.50403200000000004</v>
      </c>
      <c r="B55">
        <v>179.07419999999999</v>
      </c>
      <c r="C55">
        <v>171.1207</v>
      </c>
      <c r="D55">
        <v>172.58349999999999</v>
      </c>
      <c r="E55" s="5">
        <f t="shared" si="0"/>
        <v>174.25946666666664</v>
      </c>
      <c r="F55" s="6">
        <f t="shared" si="1"/>
        <v>4.2333425048457052</v>
      </c>
      <c r="G55">
        <v>158.4684</v>
      </c>
      <c r="H55">
        <v>207.34190000000001</v>
      </c>
      <c r="I55">
        <v>180.15199999999999</v>
      </c>
      <c r="J55" s="5">
        <f t="shared" si="2"/>
        <v>181.98743333333331</v>
      </c>
      <c r="K55" s="6">
        <f t="shared" si="3"/>
        <v>24.488392397283892</v>
      </c>
      <c r="M55" s="1">
        <v>0.50403200000000004</v>
      </c>
      <c r="N55">
        <v>-70.694019999999995</v>
      </c>
      <c r="O55">
        <v>-71.84881</v>
      </c>
      <c r="P55">
        <v>-70.150019999999998</v>
      </c>
      <c r="Q55" s="5">
        <f t="shared" si="4"/>
        <v>-70.89761666666665</v>
      </c>
      <c r="R55" s="6">
        <f t="shared" si="5"/>
        <v>0.86750248877645086</v>
      </c>
      <c r="S55">
        <v>-58.370480000000001</v>
      </c>
      <c r="T55">
        <v>-71.673559999999995</v>
      </c>
      <c r="U55">
        <v>-70.121409999999997</v>
      </c>
      <c r="V55" s="5">
        <f t="shared" si="6"/>
        <v>-66.721816666666669</v>
      </c>
      <c r="W55" s="6">
        <f t="shared" si="7"/>
        <v>7.273988623556769</v>
      </c>
    </row>
    <row r="56" spans="1:23" x14ac:dyDescent="0.25">
      <c r="A56" s="1">
        <v>0.40064100000000002</v>
      </c>
      <c r="B56">
        <v>215.5865</v>
      </c>
      <c r="C56">
        <v>207.1703</v>
      </c>
      <c r="D56">
        <v>206.85550000000001</v>
      </c>
      <c r="E56" s="5">
        <f t="shared" si="0"/>
        <v>209.87076666666667</v>
      </c>
      <c r="F56" s="6">
        <f t="shared" si="1"/>
        <v>4.9524721516969006</v>
      </c>
      <c r="G56">
        <v>183.60659999999999</v>
      </c>
      <c r="H56">
        <v>250.10509999999999</v>
      </c>
      <c r="I56">
        <v>216.09889999999999</v>
      </c>
      <c r="J56" s="5">
        <f t="shared" si="2"/>
        <v>216.6035333333333</v>
      </c>
      <c r="K56" s="6">
        <f t="shared" si="3"/>
        <v>33.252121987375986</v>
      </c>
      <c r="M56" s="1">
        <v>0.40064100000000002</v>
      </c>
      <c r="N56">
        <v>-70.112719999999996</v>
      </c>
      <c r="O56">
        <v>-71.621740000000003</v>
      </c>
      <c r="P56">
        <v>-70.248589999999993</v>
      </c>
      <c r="Q56" s="5">
        <f t="shared" si="4"/>
        <v>-70.661016666666669</v>
      </c>
      <c r="R56" s="6">
        <f t="shared" si="5"/>
        <v>0.8347797054512891</v>
      </c>
      <c r="S56">
        <v>-57.943710000000003</v>
      </c>
      <c r="T56">
        <v>-71.567319999999995</v>
      </c>
      <c r="U56">
        <v>-70.854799999999997</v>
      </c>
      <c r="V56" s="5">
        <f t="shared" si="6"/>
        <v>-66.788610000000006</v>
      </c>
      <c r="W56" s="6">
        <f t="shared" si="7"/>
        <v>7.6681883906891555</v>
      </c>
    </row>
    <row r="57" spans="1:23" x14ac:dyDescent="0.25">
      <c r="A57" s="1">
        <v>0.31672299999999998</v>
      </c>
      <c r="B57">
        <v>260.19549999999998</v>
      </c>
      <c r="C57">
        <v>251.7363</v>
      </c>
      <c r="D57">
        <v>248.68610000000001</v>
      </c>
      <c r="E57" s="5">
        <f t="shared" si="0"/>
        <v>253.5393</v>
      </c>
      <c r="F57" s="6">
        <f t="shared" si="1"/>
        <v>5.9627744247120251</v>
      </c>
      <c r="G57">
        <v>213.01949999999999</v>
      </c>
      <c r="H57">
        <v>302.63729999999998</v>
      </c>
      <c r="I57">
        <v>261.38069999999999</v>
      </c>
      <c r="J57" s="5">
        <f t="shared" si="2"/>
        <v>259.01249999999999</v>
      </c>
      <c r="K57" s="6">
        <f t="shared" si="3"/>
        <v>44.855811191416585</v>
      </c>
      <c r="M57" s="1">
        <v>0.31672299999999998</v>
      </c>
      <c r="N57">
        <v>-69.341070000000002</v>
      </c>
      <c r="O57">
        <v>-71.175449999999998</v>
      </c>
      <c r="P57">
        <v>-70.311199999999999</v>
      </c>
      <c r="Q57" s="5">
        <f t="shared" si="4"/>
        <v>-70.275906666666671</v>
      </c>
      <c r="R57" s="6">
        <f t="shared" si="5"/>
        <v>0.91769913949688842</v>
      </c>
      <c r="S57">
        <v>-57.538229999999999</v>
      </c>
      <c r="T57">
        <v>-71.386539999999997</v>
      </c>
      <c r="U57">
        <v>-71.480729999999994</v>
      </c>
      <c r="V57" s="5">
        <f t="shared" si="6"/>
        <v>-66.801833333333335</v>
      </c>
      <c r="W57" s="6">
        <f t="shared" si="7"/>
        <v>8.0226540481958537</v>
      </c>
    </row>
    <row r="58" spans="1:23" x14ac:dyDescent="0.25">
      <c r="A58" s="1">
        <v>0.25201600000000002</v>
      </c>
      <c r="B58">
        <v>311.32749999999999</v>
      </c>
      <c r="C58">
        <v>303.5976</v>
      </c>
      <c r="D58">
        <v>297.01249999999999</v>
      </c>
      <c r="E58" s="5">
        <f t="shared" si="0"/>
        <v>303.97919999999999</v>
      </c>
      <c r="F58" s="6">
        <f t="shared" si="1"/>
        <v>7.1651252724568595</v>
      </c>
      <c r="G58">
        <v>245.71129999999999</v>
      </c>
      <c r="H58">
        <v>363.6472</v>
      </c>
      <c r="I58">
        <v>315.22989999999999</v>
      </c>
      <c r="J58" s="5">
        <f t="shared" si="2"/>
        <v>308.19613333333336</v>
      </c>
      <c r="K58" s="6">
        <f t="shared" si="3"/>
        <v>59.281738607629727</v>
      </c>
      <c r="M58" s="1">
        <v>0.25201600000000002</v>
      </c>
      <c r="N58">
        <v>-68.463200000000001</v>
      </c>
      <c r="O58">
        <v>-70.543030000000002</v>
      </c>
      <c r="P58">
        <v>-70.417640000000006</v>
      </c>
      <c r="Q58" s="5">
        <f t="shared" si="4"/>
        <v>-69.807956666666669</v>
      </c>
      <c r="R58" s="6">
        <f t="shared" si="5"/>
        <v>1.1662797830852327</v>
      </c>
      <c r="S58">
        <v>-57.258200000000002</v>
      </c>
      <c r="T58">
        <v>-71.108029999999999</v>
      </c>
      <c r="U58">
        <v>-71.972179999999994</v>
      </c>
      <c r="V58" s="5">
        <f t="shared" si="6"/>
        <v>-66.779470000000003</v>
      </c>
      <c r="W58" s="6">
        <f t="shared" si="7"/>
        <v>8.2569743620346792</v>
      </c>
    </row>
    <row r="59" spans="1:23" x14ac:dyDescent="0.25">
      <c r="A59" s="1">
        <v>0.200321</v>
      </c>
      <c r="B59">
        <v>371.57589999999999</v>
      </c>
      <c r="C59">
        <v>365.6241</v>
      </c>
      <c r="D59">
        <v>354.82339999999999</v>
      </c>
      <c r="E59" s="5">
        <f t="shared" si="0"/>
        <v>364.00780000000003</v>
      </c>
      <c r="F59" s="6">
        <f t="shared" si="1"/>
        <v>8.492401505463576</v>
      </c>
      <c r="G59">
        <v>283.47239999999999</v>
      </c>
      <c r="H59">
        <v>437.45850000000002</v>
      </c>
      <c r="I59">
        <v>380.49579999999997</v>
      </c>
      <c r="J59" s="5">
        <f t="shared" si="2"/>
        <v>367.14223333333331</v>
      </c>
      <c r="K59" s="6">
        <f t="shared" si="3"/>
        <v>77.856714902077357</v>
      </c>
      <c r="M59" s="1">
        <v>0.200321</v>
      </c>
      <c r="N59">
        <v>-67.453649999999996</v>
      </c>
      <c r="O59">
        <v>-69.716390000000004</v>
      </c>
      <c r="P59">
        <v>-70.623760000000004</v>
      </c>
      <c r="Q59" s="5">
        <f t="shared" si="4"/>
        <v>-69.264600000000002</v>
      </c>
      <c r="R59" s="6">
        <f t="shared" si="5"/>
        <v>1.6326313135855304</v>
      </c>
      <c r="S59">
        <v>-57.028370000000002</v>
      </c>
      <c r="T59">
        <v>-70.736490000000003</v>
      </c>
      <c r="U59">
        <v>-72.354439999999997</v>
      </c>
      <c r="V59" s="5">
        <f t="shared" si="6"/>
        <v>-66.706433333333337</v>
      </c>
      <c r="W59" s="6">
        <f t="shared" si="7"/>
        <v>8.4203992164049435</v>
      </c>
    </row>
    <row r="60" spans="1:23" x14ac:dyDescent="0.25">
      <c r="A60" s="1">
        <v>0.15889800000000001</v>
      </c>
      <c r="B60">
        <v>443.01609999999999</v>
      </c>
      <c r="C60">
        <v>440.28840000000002</v>
      </c>
      <c r="D60">
        <v>425.57429999999999</v>
      </c>
      <c r="E60" s="5">
        <f t="shared" si="0"/>
        <v>436.29293333333334</v>
      </c>
      <c r="F60" s="6">
        <f t="shared" si="1"/>
        <v>9.3822658363176572</v>
      </c>
      <c r="G60">
        <v>327.21170000000001</v>
      </c>
      <c r="H60">
        <v>525.15099999999995</v>
      </c>
      <c r="I60">
        <v>461.49180000000001</v>
      </c>
      <c r="J60" s="5">
        <f t="shared" si="2"/>
        <v>437.95149999999995</v>
      </c>
      <c r="K60" s="6">
        <f t="shared" si="3"/>
        <v>101.04751810010011</v>
      </c>
      <c r="M60" s="1">
        <v>0.15889800000000001</v>
      </c>
      <c r="N60">
        <v>-66.356560000000002</v>
      </c>
      <c r="O60">
        <v>-68.683949999999996</v>
      </c>
      <c r="P60">
        <v>-70.945080000000004</v>
      </c>
      <c r="Q60" s="5">
        <f t="shared" si="4"/>
        <v>-68.661863333333329</v>
      </c>
      <c r="R60" s="6">
        <f t="shared" si="5"/>
        <v>2.2943397336125568</v>
      </c>
      <c r="S60">
        <v>-56.892560000000003</v>
      </c>
      <c r="T60">
        <v>-70.350790000000003</v>
      </c>
      <c r="U60">
        <v>-72.601780000000005</v>
      </c>
      <c r="V60" s="5">
        <f t="shared" si="6"/>
        <v>-66.615043333333332</v>
      </c>
      <c r="W60" s="6">
        <f t="shared" si="7"/>
        <v>8.4948072738723006</v>
      </c>
    </row>
    <row r="61" spans="1:23" x14ac:dyDescent="0.25">
      <c r="A61" s="1">
        <v>0.12600800000000001</v>
      </c>
      <c r="B61">
        <v>525.03030000000001</v>
      </c>
      <c r="C61">
        <v>527.14639999999997</v>
      </c>
      <c r="D61">
        <v>511.05509999999998</v>
      </c>
      <c r="E61" s="5">
        <f t="shared" si="0"/>
        <v>521.07726666666667</v>
      </c>
      <c r="F61" s="6">
        <f t="shared" si="1"/>
        <v>8.7437027810495369</v>
      </c>
      <c r="G61">
        <v>377.96390000000002</v>
      </c>
      <c r="H61">
        <v>629.30460000000005</v>
      </c>
      <c r="I61">
        <v>559.72400000000005</v>
      </c>
      <c r="J61" s="5">
        <f t="shared" si="2"/>
        <v>522.33083333333343</v>
      </c>
      <c r="K61" s="6">
        <f t="shared" si="3"/>
        <v>129.77566626353038</v>
      </c>
      <c r="M61" s="1">
        <v>0.12600800000000001</v>
      </c>
      <c r="N61">
        <v>-65.254620000000003</v>
      </c>
      <c r="O61">
        <v>-67.52467</v>
      </c>
      <c r="P61">
        <v>-71.36891</v>
      </c>
      <c r="Q61" s="5">
        <f t="shared" si="4"/>
        <v>-68.049400000000006</v>
      </c>
      <c r="R61" s="6">
        <f t="shared" si="5"/>
        <v>3.0907348205078984</v>
      </c>
      <c r="S61">
        <v>-56.832790000000003</v>
      </c>
      <c r="T61">
        <v>-69.949359999999999</v>
      </c>
      <c r="U61">
        <v>-72.708650000000006</v>
      </c>
      <c r="V61" s="5">
        <f t="shared" si="6"/>
        <v>-66.496933333333331</v>
      </c>
      <c r="W61" s="6">
        <f t="shared" si="7"/>
        <v>8.4823446110985898</v>
      </c>
    </row>
    <row r="62" spans="1:23" ht="15.75" thickBot="1" x14ac:dyDescent="0.3">
      <c r="A62" s="1">
        <v>0.10016</v>
      </c>
      <c r="B62">
        <v>618.97770000000003</v>
      </c>
      <c r="C62">
        <v>627.44669999999996</v>
      </c>
      <c r="D62">
        <v>614.36559999999997</v>
      </c>
      <c r="E62" s="7">
        <f t="shared" si="0"/>
        <v>620.26333333333332</v>
      </c>
      <c r="F62" s="8">
        <f t="shared" si="1"/>
        <v>6.634638958024258</v>
      </c>
      <c r="G62">
        <v>436.77510000000001</v>
      </c>
      <c r="H62">
        <v>751.66020000000003</v>
      </c>
      <c r="I62">
        <v>677.37570000000005</v>
      </c>
      <c r="J62" s="7">
        <f t="shared" si="2"/>
        <v>621.93700000000001</v>
      </c>
      <c r="K62" s="8">
        <f t="shared" si="3"/>
        <v>164.60025408172976</v>
      </c>
      <c r="M62" s="1">
        <v>0.10016</v>
      </c>
      <c r="N62">
        <v>-64.211879999999994</v>
      </c>
      <c r="O62">
        <v>-66.282839999999993</v>
      </c>
      <c r="P62">
        <v>-71.812950000000001</v>
      </c>
      <c r="Q62" s="7">
        <f t="shared" si="4"/>
        <v>-67.435889999999986</v>
      </c>
      <c r="R62" s="8">
        <f t="shared" si="5"/>
        <v>3.9295304443533747</v>
      </c>
      <c r="S62">
        <v>-56.887390000000003</v>
      </c>
      <c r="T62">
        <v>-69.619609999999994</v>
      </c>
      <c r="U62">
        <v>-72.712900000000005</v>
      </c>
      <c r="V62" s="7">
        <f t="shared" si="6"/>
        <v>-66.406633333333332</v>
      </c>
      <c r="W62" s="8">
        <f t="shared" si="7"/>
        <v>8.3877354503723662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AA332-74FF-417B-93F7-0148CF7BCA95}">
  <dimension ref="A1:AR367"/>
  <sheetViews>
    <sheetView workbookViewId="0">
      <selection activeCell="L2" sqref="L2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bestFit="1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2" width="12.5703125" bestFit="1" customWidth="1"/>
    <col min="23" max="23" width="12" bestFit="1" customWidth="1"/>
    <col min="24" max="24" width="12" customWidth="1"/>
    <col min="25" max="25" width="10.28515625" bestFit="1" customWidth="1"/>
    <col min="26" max="28" width="11.5703125" bestFit="1" customWidth="1"/>
    <col min="29" max="30" width="12.5703125" bestFit="1" customWidth="1"/>
    <col min="31" max="32" width="11.5703125" bestFit="1" customWidth="1"/>
    <col min="35" max="37" width="11.5703125" bestFit="1" customWidth="1"/>
    <col min="40" max="42" width="12.5703125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 s="1">
        <v>3.662153</v>
      </c>
      <c r="C2" s="1">
        <v>3.8397410000000001</v>
      </c>
      <c r="D2" s="1">
        <v>3.7956629999999998</v>
      </c>
      <c r="E2" s="3">
        <f>AVERAGE(B2:D2)</f>
        <v>3.7658523333333331</v>
      </c>
      <c r="F2" s="4">
        <f>STDEV(B2:D2)</f>
        <v>9.2470975561704402E-2</v>
      </c>
      <c r="G2" s="1">
        <v>4.5301109999999998</v>
      </c>
      <c r="H2" s="1">
        <v>3.9875250000000002</v>
      </c>
      <c r="I2" s="1">
        <v>3.9339770000000001</v>
      </c>
      <c r="J2" s="3">
        <f>AVERAGE(G2:I2)</f>
        <v>4.1505376666666667</v>
      </c>
      <c r="K2" s="4">
        <f>STDEV(G2:I2)</f>
        <v>0.32980870760083519</v>
      </c>
      <c r="L2" s="9"/>
      <c r="M2" s="1">
        <v>100078.1</v>
      </c>
      <c r="N2" s="1">
        <v>-10.423500000000001</v>
      </c>
      <c r="O2" s="1">
        <v>-9.2530199999999994</v>
      </c>
      <c r="P2" s="1">
        <v>-8.61721</v>
      </c>
      <c r="Q2" s="3">
        <f>AVERAGE(N2:P2)</f>
        <v>-9.4312433333333328</v>
      </c>
      <c r="R2" s="4">
        <f>STDEV(N2:P2)</f>
        <v>0.91623881080935121</v>
      </c>
      <c r="S2" s="1">
        <v>-8.0333699999999997</v>
      </c>
      <c r="T2" s="1">
        <v>-11.156599999999999</v>
      </c>
      <c r="U2" s="1">
        <v>-10.253399999999999</v>
      </c>
      <c r="V2" s="3">
        <f>AVERAGE(S2:U2)</f>
        <v>-9.8144566666666666</v>
      </c>
      <c r="W2" s="4">
        <f>STDEV(S2:U2)</f>
        <v>1.6072164899705681</v>
      </c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</row>
    <row r="3" spans="1:44" x14ac:dyDescent="0.25">
      <c r="A3" s="1">
        <v>79453.13</v>
      </c>
      <c r="B3" s="1">
        <v>3.6700179999999998</v>
      </c>
      <c r="C3" s="1">
        <v>3.9506199999999998</v>
      </c>
      <c r="D3" s="1">
        <v>3.8144439999999999</v>
      </c>
      <c r="E3" s="5">
        <f t="shared" ref="E3:E62" si="0">AVERAGE(B3:D3)</f>
        <v>3.8116939999999997</v>
      </c>
      <c r="F3" s="6">
        <f t="shared" ref="F3:F62" si="1">STDEV(B3:D3)</f>
        <v>0.14032121178211085</v>
      </c>
      <c r="G3" s="1">
        <v>4.3519199999999998</v>
      </c>
      <c r="H3" s="1">
        <v>3.8476210000000002</v>
      </c>
      <c r="I3" s="1">
        <v>4.0895460000000003</v>
      </c>
      <c r="J3" s="5">
        <f t="shared" ref="J3:J62" si="2">AVERAGE(G3:I3)</f>
        <v>4.0963623333333334</v>
      </c>
      <c r="K3" s="6">
        <f t="shared" ref="K3:K62" si="3">STDEV(G3:I3)</f>
        <v>0.25221859001733643</v>
      </c>
      <c r="L3" s="9"/>
      <c r="M3" s="1">
        <v>79453.13</v>
      </c>
      <c r="N3" s="1">
        <v>-8.6353000000000009</v>
      </c>
      <c r="O3" s="1">
        <v>-8.7667900000000003</v>
      </c>
      <c r="P3" s="1">
        <v>-8.4569399999999995</v>
      </c>
      <c r="Q3" s="5">
        <f t="shared" ref="Q3:Q62" si="4">AVERAGE(N3:P3)</f>
        <v>-8.6196766666666669</v>
      </c>
      <c r="R3" s="6">
        <f t="shared" ref="R3:R62" si="5">STDEV(N3:P3)</f>
        <v>0.15551470037695306</v>
      </c>
      <c r="S3" s="1">
        <v>-7.3127800000000001</v>
      </c>
      <c r="T3" s="1">
        <v>-3.6165099999999999</v>
      </c>
      <c r="U3" s="1">
        <v>-10.309699999999999</v>
      </c>
      <c r="V3" s="5">
        <f t="shared" ref="V3:V62" si="6">AVERAGE(S3:U3)</f>
        <v>-7.0796633333333334</v>
      </c>
      <c r="W3" s="6">
        <f t="shared" ref="W3:W62" si="7">STDEV(S3:U3)</f>
        <v>3.3526788735626507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</row>
    <row r="4" spans="1:44" x14ac:dyDescent="0.25">
      <c r="A4" s="1">
        <v>63140.62</v>
      </c>
      <c r="B4" s="1">
        <v>3.839699</v>
      </c>
      <c r="C4" s="1">
        <v>3.956499</v>
      </c>
      <c r="D4" s="1">
        <v>4.0056200000000004</v>
      </c>
      <c r="E4" s="5">
        <f t="shared" si="0"/>
        <v>3.9339393333333335</v>
      </c>
      <c r="F4" s="6">
        <f t="shared" si="1"/>
        <v>8.5229974072114828E-2</v>
      </c>
      <c r="G4" s="1">
        <v>4.6094970000000002</v>
      </c>
      <c r="H4" s="1">
        <v>3.983374</v>
      </c>
      <c r="I4" s="1">
        <v>4.2147670000000002</v>
      </c>
      <c r="J4" s="5">
        <f t="shared" si="2"/>
        <v>4.2692126666666672</v>
      </c>
      <c r="K4" s="6">
        <f t="shared" si="3"/>
        <v>0.31659240475149336</v>
      </c>
      <c r="L4" s="9"/>
      <c r="M4" s="1">
        <v>63140.62</v>
      </c>
      <c r="N4" s="1">
        <v>-7.2411000000000003</v>
      </c>
      <c r="O4" s="1">
        <v>-6.7094699999999996</v>
      </c>
      <c r="P4" s="1">
        <v>-6.47281</v>
      </c>
      <c r="Q4" s="5">
        <f t="shared" si="4"/>
        <v>-6.8077933333333327</v>
      </c>
      <c r="R4" s="6">
        <f t="shared" si="5"/>
        <v>0.39346917215117821</v>
      </c>
      <c r="S4" s="1">
        <v>-5.9718799999999996</v>
      </c>
      <c r="T4" s="1">
        <v>-7.3777999999999997</v>
      </c>
      <c r="U4" s="1">
        <v>-6.7464199999999996</v>
      </c>
      <c r="V4" s="5">
        <f t="shared" si="6"/>
        <v>-6.6986999999999997</v>
      </c>
      <c r="W4" s="6">
        <f t="shared" si="7"/>
        <v>0.70417374304925628</v>
      </c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</row>
    <row r="5" spans="1:44" x14ac:dyDescent="0.25">
      <c r="A5" s="1">
        <v>50203.12</v>
      </c>
      <c r="B5" s="1">
        <v>3.756402</v>
      </c>
      <c r="C5" s="1">
        <v>3.9391609999999999</v>
      </c>
      <c r="D5" s="1">
        <v>4.0579559999999999</v>
      </c>
      <c r="E5" s="5">
        <f t="shared" si="0"/>
        <v>3.9178396666666671</v>
      </c>
      <c r="F5" s="6">
        <f t="shared" si="1"/>
        <v>0.15190343370158987</v>
      </c>
      <c r="G5" s="1">
        <v>4.6676659999999996</v>
      </c>
      <c r="H5" s="1">
        <v>4.257612</v>
      </c>
      <c r="I5" s="1">
        <v>4.1121699999999999</v>
      </c>
      <c r="J5" s="5">
        <f t="shared" si="2"/>
        <v>4.3458159999999992</v>
      </c>
      <c r="K5" s="6">
        <f t="shared" si="3"/>
        <v>0.28806060250579202</v>
      </c>
      <c r="L5" s="9"/>
      <c r="M5" s="1">
        <v>50203.12</v>
      </c>
      <c r="N5" s="1">
        <v>-7.2576700000000001</v>
      </c>
      <c r="O5" s="1">
        <v>-5.1645399999999997</v>
      </c>
      <c r="P5" s="1">
        <v>-5.5761900000000004</v>
      </c>
      <c r="Q5" s="5">
        <f t="shared" si="4"/>
        <v>-5.9994666666666667</v>
      </c>
      <c r="R5" s="6">
        <f t="shared" si="5"/>
        <v>1.1089051589894094</v>
      </c>
      <c r="S5" s="1">
        <v>-4.9032499999999999</v>
      </c>
      <c r="T5" s="1">
        <v>-3.6150699999999998</v>
      </c>
      <c r="U5" s="1">
        <v>-6.5190000000000001</v>
      </c>
      <c r="V5" s="5">
        <f t="shared" si="6"/>
        <v>-5.0124399999999998</v>
      </c>
      <c r="W5" s="6">
        <f t="shared" si="7"/>
        <v>1.4550409627567193</v>
      </c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1:44" x14ac:dyDescent="0.25">
      <c r="A6" s="1">
        <v>39890.620000000003</v>
      </c>
      <c r="B6" s="1">
        <v>3.7571509999999999</v>
      </c>
      <c r="C6" s="1">
        <v>3.8403559999999999</v>
      </c>
      <c r="D6" s="1">
        <v>3.9749059999999998</v>
      </c>
      <c r="E6" s="5">
        <f t="shared" si="0"/>
        <v>3.8574710000000003</v>
      </c>
      <c r="F6" s="6">
        <f t="shared" si="1"/>
        <v>0.10988176566200596</v>
      </c>
      <c r="G6" s="1">
        <v>4.5933469999999996</v>
      </c>
      <c r="H6" s="1">
        <v>3.8468089999999999</v>
      </c>
      <c r="I6" s="1">
        <v>4.0328910000000002</v>
      </c>
      <c r="J6" s="5">
        <f t="shared" si="2"/>
        <v>4.1576823333333337</v>
      </c>
      <c r="K6" s="6">
        <f t="shared" si="3"/>
        <v>0.38859928463306925</v>
      </c>
      <c r="L6" s="9"/>
      <c r="M6" s="1">
        <v>39890.620000000003</v>
      </c>
      <c r="N6" s="1">
        <v>-6.1769100000000003</v>
      </c>
      <c r="O6" s="1">
        <v>-4.5802899999999998</v>
      </c>
      <c r="P6" s="1">
        <v>-4.4656599999999997</v>
      </c>
      <c r="Q6" s="5">
        <f t="shared" si="4"/>
        <v>-5.0742866666666666</v>
      </c>
      <c r="R6" s="6">
        <f t="shared" si="5"/>
        <v>0.9566183516080623</v>
      </c>
      <c r="S6" s="1">
        <v>-4.0757000000000003</v>
      </c>
      <c r="T6" s="1">
        <v>-6.0697099999999997</v>
      </c>
      <c r="U6" s="1">
        <v>-5.5215899999999998</v>
      </c>
      <c r="V6" s="5">
        <f t="shared" si="6"/>
        <v>-5.2223333333333333</v>
      </c>
      <c r="W6" s="6">
        <f t="shared" si="7"/>
        <v>1.0301382841314743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</row>
    <row r="7" spans="1:44" x14ac:dyDescent="0.25">
      <c r="A7" s="1">
        <v>31640.63</v>
      </c>
      <c r="B7" s="1">
        <v>3.7001650000000001</v>
      </c>
      <c r="C7" s="1">
        <v>3.8362270000000001</v>
      </c>
      <c r="D7" s="1">
        <v>4.0399570000000002</v>
      </c>
      <c r="E7" s="5">
        <f t="shared" si="0"/>
        <v>3.8587830000000003</v>
      </c>
      <c r="F7" s="6">
        <f t="shared" si="1"/>
        <v>0.1710152936669701</v>
      </c>
      <c r="G7" s="1">
        <v>4.557213</v>
      </c>
      <c r="H7" s="1">
        <v>4.2037579999999997</v>
      </c>
      <c r="I7" s="1">
        <v>3.971336</v>
      </c>
      <c r="J7" s="5">
        <f t="shared" si="2"/>
        <v>4.2441023333333332</v>
      </c>
      <c r="K7" s="6">
        <f t="shared" si="3"/>
        <v>0.29501476862410353</v>
      </c>
      <c r="L7" s="9"/>
      <c r="M7" s="1">
        <v>31640.63</v>
      </c>
      <c r="N7" s="1">
        <v>-5.0868399999999996</v>
      </c>
      <c r="O7" s="1">
        <v>-3.6353499999999999</v>
      </c>
      <c r="P7" s="1">
        <v>-3.8189000000000002</v>
      </c>
      <c r="Q7" s="5">
        <f t="shared" si="4"/>
        <v>-4.1803633333333332</v>
      </c>
      <c r="R7" s="6">
        <f t="shared" si="5"/>
        <v>0.79037814432923592</v>
      </c>
      <c r="S7" s="1">
        <v>-3.0723099999999999</v>
      </c>
      <c r="T7" s="1">
        <v>-1.1640200000000001</v>
      </c>
      <c r="U7" s="1">
        <v>-4.6122199999999998</v>
      </c>
      <c r="V7" s="5">
        <f t="shared" si="6"/>
        <v>-2.9495166666666663</v>
      </c>
      <c r="W7" s="6">
        <f t="shared" si="7"/>
        <v>1.7273764679517123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x14ac:dyDescent="0.25">
      <c r="A8" s="1">
        <v>25171.88</v>
      </c>
      <c r="B8" s="1">
        <v>3.7346849999999998</v>
      </c>
      <c r="C8" s="1">
        <v>3.9446099999999999</v>
      </c>
      <c r="D8" s="1">
        <v>3.9476390000000001</v>
      </c>
      <c r="E8" s="5">
        <f t="shared" si="0"/>
        <v>3.8756446666666666</v>
      </c>
      <c r="F8" s="6">
        <f t="shared" si="1"/>
        <v>0.1220840465840372</v>
      </c>
      <c r="G8" s="1">
        <v>4.5423910000000003</v>
      </c>
      <c r="H8" s="1">
        <v>3.9498169999999999</v>
      </c>
      <c r="I8" s="1">
        <v>4.1590030000000002</v>
      </c>
      <c r="J8" s="5">
        <f t="shared" si="2"/>
        <v>4.217070333333333</v>
      </c>
      <c r="K8" s="6">
        <f t="shared" si="3"/>
        <v>0.30052428815211163</v>
      </c>
      <c r="L8" s="9"/>
      <c r="M8" s="1">
        <v>25171.88</v>
      </c>
      <c r="N8" s="1">
        <v>-5.2286999999999999</v>
      </c>
      <c r="O8" s="1">
        <v>-2.3504900000000002</v>
      </c>
      <c r="P8" s="1">
        <v>-1.07104</v>
      </c>
      <c r="Q8" s="5">
        <f t="shared" si="4"/>
        <v>-2.88341</v>
      </c>
      <c r="R8" s="6">
        <f t="shared" si="5"/>
        <v>2.1294452243953113</v>
      </c>
      <c r="S8" s="1">
        <v>-1.8975900000000001</v>
      </c>
      <c r="T8" s="1">
        <v>-3.6167600000000002</v>
      </c>
      <c r="U8" s="1">
        <v>-3.7663600000000002</v>
      </c>
      <c r="V8" s="5">
        <f t="shared" si="6"/>
        <v>-3.0935700000000002</v>
      </c>
      <c r="W8" s="6">
        <f t="shared" si="7"/>
        <v>1.0384465129702154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1:44" x14ac:dyDescent="0.25">
      <c r="A9" s="1">
        <v>20015.62</v>
      </c>
      <c r="B9" s="1">
        <v>3.7490990000000002</v>
      </c>
      <c r="C9" s="1">
        <v>3.9990600000000001</v>
      </c>
      <c r="D9" s="1">
        <v>3.9762650000000002</v>
      </c>
      <c r="E9" s="5">
        <f t="shared" si="0"/>
        <v>3.9081413333333335</v>
      </c>
      <c r="F9" s="6">
        <f t="shared" si="1"/>
        <v>0.13820546606532361</v>
      </c>
      <c r="G9" s="1">
        <v>4.7019310000000001</v>
      </c>
      <c r="H9" s="1">
        <v>3.9882209999999998</v>
      </c>
      <c r="I9" s="1">
        <v>4.0235120000000002</v>
      </c>
      <c r="J9" s="5">
        <f t="shared" si="2"/>
        <v>4.2378879999999999</v>
      </c>
      <c r="K9" s="6">
        <f t="shared" si="3"/>
        <v>0.40226023051875265</v>
      </c>
      <c r="L9" s="9"/>
      <c r="M9" s="1">
        <v>20015.62</v>
      </c>
      <c r="N9" s="1">
        <v>-4.0227899999999996</v>
      </c>
      <c r="O9" s="1">
        <v>-3.8163800000000001</v>
      </c>
      <c r="P9" s="1">
        <v>-3.64533</v>
      </c>
      <c r="Q9" s="5">
        <f t="shared" si="4"/>
        <v>-3.8281666666666663</v>
      </c>
      <c r="R9" s="6">
        <f t="shared" si="5"/>
        <v>0.189005838622338</v>
      </c>
      <c r="S9" s="1">
        <v>-3.09355</v>
      </c>
      <c r="T9" s="1">
        <v>-3.1718099999999998</v>
      </c>
      <c r="U9" s="1">
        <v>-3.4998</v>
      </c>
      <c r="V9" s="5">
        <f t="shared" si="6"/>
        <v>-3.2550533333333331</v>
      </c>
      <c r="W9" s="6">
        <f t="shared" si="7"/>
        <v>0.2155385233162122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</row>
    <row r="10" spans="1:44" x14ac:dyDescent="0.25">
      <c r="A10" s="1">
        <v>15890.62</v>
      </c>
      <c r="B10" s="1">
        <v>3.833018</v>
      </c>
      <c r="C10" s="1">
        <v>4.0166339999999998</v>
      </c>
      <c r="D10" s="1">
        <v>4.0080749999999998</v>
      </c>
      <c r="E10" s="5">
        <f t="shared" si="0"/>
        <v>3.9525756666666667</v>
      </c>
      <c r="F10" s="6">
        <f t="shared" si="1"/>
        <v>0.10362837866305401</v>
      </c>
      <c r="G10" s="1">
        <v>4.6036919999999997</v>
      </c>
      <c r="H10" s="1">
        <v>3.9751979999999998</v>
      </c>
      <c r="I10" s="1">
        <v>4.0050629999999998</v>
      </c>
      <c r="J10" s="5">
        <f t="shared" si="2"/>
        <v>4.1946509999999995</v>
      </c>
      <c r="K10" s="6">
        <f t="shared" si="3"/>
        <v>0.35455448709189952</v>
      </c>
      <c r="L10" s="9"/>
      <c r="M10" s="1">
        <v>15890.62</v>
      </c>
      <c r="N10" s="1">
        <v>-4.6397000000000004</v>
      </c>
      <c r="O10" s="1">
        <v>-3.0155400000000001</v>
      </c>
      <c r="P10" s="1">
        <v>-3.8541799999999999</v>
      </c>
      <c r="Q10" s="5">
        <f t="shared" si="4"/>
        <v>-3.8364733333333336</v>
      </c>
      <c r="R10" s="6">
        <f t="shared" si="5"/>
        <v>0.81222476626444673</v>
      </c>
      <c r="S10" s="1">
        <v>-2.6762100000000002</v>
      </c>
      <c r="T10" s="1">
        <v>-2.96061</v>
      </c>
      <c r="U10" s="1">
        <v>-3.2278500000000001</v>
      </c>
      <c r="V10" s="5">
        <f t="shared" si="6"/>
        <v>-2.9548900000000002</v>
      </c>
      <c r="W10" s="6">
        <f t="shared" si="7"/>
        <v>0.27586447977222434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1:44" x14ac:dyDescent="0.25">
      <c r="A11" s="1">
        <v>12609.37</v>
      </c>
      <c r="B11" s="1">
        <v>4.1892630000000004</v>
      </c>
      <c r="C11" s="1">
        <v>3.8655110000000001</v>
      </c>
      <c r="D11" s="1">
        <v>4.2173119999999997</v>
      </c>
      <c r="E11" s="5">
        <f t="shared" si="0"/>
        <v>4.0906953333333336</v>
      </c>
      <c r="F11" s="6">
        <f t="shared" si="1"/>
        <v>0.19551898778464794</v>
      </c>
      <c r="G11" s="1">
        <v>4.9292030000000002</v>
      </c>
      <c r="H11" s="1">
        <v>4.8935570000000004</v>
      </c>
      <c r="I11" s="1">
        <v>4.0262250000000002</v>
      </c>
      <c r="J11" s="5">
        <f t="shared" si="2"/>
        <v>4.6163283333333336</v>
      </c>
      <c r="K11" s="6">
        <f t="shared" si="3"/>
        <v>0.51135517728613389</v>
      </c>
      <c r="L11" s="9"/>
      <c r="M11" s="1">
        <v>12609.37</v>
      </c>
      <c r="N11" s="1">
        <v>-3.2594500000000002</v>
      </c>
      <c r="O11" s="1">
        <v>2.6929690000000002</v>
      </c>
      <c r="P11" s="1">
        <v>-6.1728500000000004</v>
      </c>
      <c r="Q11" s="5">
        <f t="shared" si="4"/>
        <v>-2.2464436666666665</v>
      </c>
      <c r="R11" s="6">
        <f t="shared" si="5"/>
        <v>4.5188851510876367</v>
      </c>
      <c r="S11" s="1">
        <v>1.173257</v>
      </c>
      <c r="T11" s="1">
        <v>5.4286390000000004</v>
      </c>
      <c r="U11" s="1">
        <v>-5.1918300000000004</v>
      </c>
      <c r="V11" s="5">
        <f t="shared" si="6"/>
        <v>0.47002199999999988</v>
      </c>
      <c r="W11" s="6">
        <f t="shared" si="7"/>
        <v>5.3450439702502921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1:44" x14ac:dyDescent="0.25">
      <c r="A12" s="1">
        <v>10078.129999999999</v>
      </c>
      <c r="B12" s="1">
        <v>3.8943759999999998</v>
      </c>
      <c r="C12" s="1">
        <v>3.9826229999999998</v>
      </c>
      <c r="D12" s="1">
        <v>4.0265810000000002</v>
      </c>
      <c r="E12" s="5">
        <f t="shared" si="0"/>
        <v>3.9678599999999999</v>
      </c>
      <c r="F12" s="6">
        <f t="shared" si="1"/>
        <v>6.7327558495760262E-2</v>
      </c>
      <c r="G12" s="1">
        <v>4.6818720000000003</v>
      </c>
      <c r="H12" s="1">
        <v>4.1621259999999998</v>
      </c>
      <c r="I12" s="1">
        <v>3.7087509999999999</v>
      </c>
      <c r="J12" s="5">
        <f t="shared" si="2"/>
        <v>4.1842496666666662</v>
      </c>
      <c r="K12" s="6">
        <f t="shared" si="3"/>
        <v>0.4869375859700435</v>
      </c>
      <c r="L12" s="9"/>
      <c r="M12" s="1">
        <v>10078.129999999999</v>
      </c>
      <c r="N12" s="1">
        <v>-3.5009000000000001</v>
      </c>
      <c r="O12" s="1">
        <v>-2.9025599999999998</v>
      </c>
      <c r="P12" s="1">
        <v>-3.6259800000000002</v>
      </c>
      <c r="Q12" s="5">
        <f t="shared" si="4"/>
        <v>-3.3431466666666672</v>
      </c>
      <c r="R12" s="6">
        <f t="shared" si="5"/>
        <v>0.38665063006974848</v>
      </c>
      <c r="S12" s="1">
        <v>-2.35019</v>
      </c>
      <c r="T12" s="1">
        <v>-2.5759400000000001</v>
      </c>
      <c r="U12" s="1">
        <v>-2.7851699999999999</v>
      </c>
      <c r="V12" s="5">
        <f t="shared" si="6"/>
        <v>-2.5704333333333333</v>
      </c>
      <c r="W12" s="6">
        <f t="shared" si="7"/>
        <v>0.21754227780671351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1:44" x14ac:dyDescent="0.25">
      <c r="A13" s="1">
        <v>8015.625</v>
      </c>
      <c r="B13" s="1">
        <v>3.884757</v>
      </c>
      <c r="C13" s="1">
        <v>3.9305059999999998</v>
      </c>
      <c r="D13" s="1">
        <v>4.0292950000000003</v>
      </c>
      <c r="E13" s="5">
        <f t="shared" si="0"/>
        <v>3.9481859999999998</v>
      </c>
      <c r="F13" s="6">
        <f t="shared" si="1"/>
        <v>7.3873169425712509E-2</v>
      </c>
      <c r="G13" s="1">
        <v>4.7176429999999998</v>
      </c>
      <c r="H13" s="1">
        <v>4.0621559999999999</v>
      </c>
      <c r="I13" s="1">
        <v>4.2644450000000003</v>
      </c>
      <c r="J13" s="5">
        <f t="shared" si="2"/>
        <v>4.3480813333333339</v>
      </c>
      <c r="K13" s="6">
        <f t="shared" si="3"/>
        <v>0.33565172274596367</v>
      </c>
      <c r="L13" s="9"/>
      <c r="M13" s="1">
        <v>8015.625</v>
      </c>
      <c r="N13" s="1">
        <v>-4.7582599999999999</v>
      </c>
      <c r="O13" s="1">
        <v>-3.2810199999999998</v>
      </c>
      <c r="P13" s="1">
        <v>-3.6552099999999998</v>
      </c>
      <c r="Q13" s="5">
        <f t="shared" si="4"/>
        <v>-3.8981633333333332</v>
      </c>
      <c r="R13" s="6">
        <f t="shared" si="5"/>
        <v>0.76800341537868977</v>
      </c>
      <c r="S13" s="1">
        <v>-1.75783</v>
      </c>
      <c r="T13" s="1">
        <v>-2.7682899999999999</v>
      </c>
      <c r="U13" s="1">
        <v>-2.90795</v>
      </c>
      <c r="V13" s="5">
        <f t="shared" si="6"/>
        <v>-2.4780233333333332</v>
      </c>
      <c r="W13" s="6">
        <f t="shared" si="7"/>
        <v>0.62760262661443023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1:44" x14ac:dyDescent="0.25">
      <c r="A14" s="1">
        <v>6328.125</v>
      </c>
      <c r="B14" s="1">
        <v>4.0705400000000003</v>
      </c>
      <c r="C14" s="1">
        <v>4.3118949999999998</v>
      </c>
      <c r="D14" s="1">
        <v>4.7611020000000002</v>
      </c>
      <c r="E14" s="5">
        <f t="shared" si="0"/>
        <v>4.3811790000000004</v>
      </c>
      <c r="F14" s="6">
        <f t="shared" si="1"/>
        <v>0.35045566545998369</v>
      </c>
      <c r="G14" s="1">
        <v>5.3960030000000003</v>
      </c>
      <c r="H14" s="1">
        <v>6.452229</v>
      </c>
      <c r="I14" s="1">
        <v>4.7727909999999998</v>
      </c>
      <c r="J14" s="5">
        <f t="shared" si="2"/>
        <v>5.5403410000000006</v>
      </c>
      <c r="K14" s="6">
        <f t="shared" si="3"/>
        <v>0.84897178554060071</v>
      </c>
      <c r="L14" s="9"/>
      <c r="M14" s="1">
        <v>6328.125</v>
      </c>
      <c r="N14" s="1">
        <v>-6.22607</v>
      </c>
      <c r="O14" s="1">
        <v>-8.8228600000000004</v>
      </c>
      <c r="P14" s="1">
        <v>-22.938199999999998</v>
      </c>
      <c r="Q14" s="5">
        <f t="shared" si="4"/>
        <v>-12.662376666666667</v>
      </c>
      <c r="R14" s="6">
        <f t="shared" si="5"/>
        <v>8.9933441199274338</v>
      </c>
      <c r="S14" s="1">
        <v>-3.5277599999999998</v>
      </c>
      <c r="T14" s="1">
        <v>-7.0643399999999996</v>
      </c>
      <c r="U14" s="1">
        <v>8.8550179999999994</v>
      </c>
      <c r="V14" s="5">
        <f t="shared" si="6"/>
        <v>-0.57902733333333301</v>
      </c>
      <c r="W14" s="6">
        <f t="shared" si="7"/>
        <v>8.3592917186590228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</row>
    <row r="15" spans="1:44" x14ac:dyDescent="0.25">
      <c r="A15" s="1">
        <v>5015.625</v>
      </c>
      <c r="B15" s="1">
        <v>3.6177739999999998</v>
      </c>
      <c r="C15" s="1">
        <v>4.3685530000000004</v>
      </c>
      <c r="D15" s="1">
        <v>4.1171300000000004</v>
      </c>
      <c r="E15" s="5">
        <f t="shared" si="0"/>
        <v>4.0344856666666669</v>
      </c>
      <c r="F15" s="6">
        <f t="shared" si="1"/>
        <v>0.38215159437628093</v>
      </c>
      <c r="G15" s="1">
        <v>4.4503659999999998</v>
      </c>
      <c r="H15" s="1">
        <v>4.1000860000000001</v>
      </c>
      <c r="I15" s="1">
        <v>4.4010009999999999</v>
      </c>
      <c r="J15" s="5">
        <f t="shared" si="2"/>
        <v>4.317151</v>
      </c>
      <c r="K15" s="6">
        <f t="shared" si="3"/>
        <v>0.18959730081148291</v>
      </c>
      <c r="L15" s="9"/>
      <c r="M15" s="1">
        <v>5015.625</v>
      </c>
      <c r="N15" s="1">
        <v>-1.8676900000000001</v>
      </c>
      <c r="O15" s="1">
        <v>-6.2819000000000003</v>
      </c>
      <c r="P15" s="1">
        <v>-10.039899999999999</v>
      </c>
      <c r="Q15" s="5">
        <f t="shared" si="4"/>
        <v>-6.0631633333333328</v>
      </c>
      <c r="R15" s="6">
        <f t="shared" si="5"/>
        <v>4.0904936582316482</v>
      </c>
      <c r="S15" s="1">
        <v>-2.6008100000000001</v>
      </c>
      <c r="T15" s="1">
        <v>-0.17902999999999999</v>
      </c>
      <c r="U15" s="1">
        <v>-1.11791</v>
      </c>
      <c r="V15" s="5">
        <f t="shared" si="6"/>
        <v>-1.29925</v>
      </c>
      <c r="W15" s="6">
        <f t="shared" si="7"/>
        <v>1.2210314241656519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1:44" x14ac:dyDescent="0.25">
      <c r="A16" s="1">
        <v>3984.375</v>
      </c>
      <c r="B16" s="1">
        <v>3.9274830000000001</v>
      </c>
      <c r="C16" s="1">
        <v>4.1079749999999997</v>
      </c>
      <c r="D16" s="1">
        <v>4.0984249999999998</v>
      </c>
      <c r="E16" s="5">
        <f t="shared" si="0"/>
        <v>4.044627666666667</v>
      </c>
      <c r="F16" s="6">
        <f t="shared" si="1"/>
        <v>0.10156256850500235</v>
      </c>
      <c r="G16" s="1">
        <v>4.7826599999999999</v>
      </c>
      <c r="H16" s="1">
        <v>4.323061</v>
      </c>
      <c r="I16" s="1">
        <v>4.1196529999999996</v>
      </c>
      <c r="J16" s="5">
        <f t="shared" si="2"/>
        <v>4.4084579999999995</v>
      </c>
      <c r="K16" s="6">
        <f t="shared" si="3"/>
        <v>0.3396528466228424</v>
      </c>
      <c r="L16" s="9"/>
      <c r="M16" s="1">
        <v>3984.375</v>
      </c>
      <c r="N16" s="1">
        <v>-6.4298900000000003</v>
      </c>
      <c r="O16" s="1">
        <v>-5.1424700000000003</v>
      </c>
      <c r="P16" s="1">
        <v>-4.8529499999999999</v>
      </c>
      <c r="Q16" s="5">
        <f t="shared" si="4"/>
        <v>-5.4751033333333332</v>
      </c>
      <c r="R16" s="6">
        <f t="shared" si="5"/>
        <v>0.83944543701979168</v>
      </c>
      <c r="S16" s="1">
        <v>-3.50048</v>
      </c>
      <c r="T16" s="1">
        <v>-3.3236599999999998</v>
      </c>
      <c r="U16" s="1">
        <v>-3.46177</v>
      </c>
      <c r="V16" s="5">
        <f t="shared" si="6"/>
        <v>-3.4286366666666663</v>
      </c>
      <c r="W16" s="6">
        <f t="shared" si="7"/>
        <v>9.2949940469767664E-2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1:44" x14ac:dyDescent="0.25">
      <c r="A17" s="1">
        <v>3170.9560000000001</v>
      </c>
      <c r="B17" s="1">
        <v>3.9114949999999999</v>
      </c>
      <c r="C17" s="1">
        <v>3.8905959999999999</v>
      </c>
      <c r="D17" s="1">
        <v>4.047167</v>
      </c>
      <c r="E17" s="5">
        <f t="shared" si="0"/>
        <v>3.9497526666666665</v>
      </c>
      <c r="F17" s="6">
        <f t="shared" si="1"/>
        <v>8.5007977886392139E-2</v>
      </c>
      <c r="G17" s="1">
        <v>4.5996249999999996</v>
      </c>
      <c r="H17" s="1">
        <v>3.9588220000000001</v>
      </c>
      <c r="I17" s="1">
        <v>4.0780329999999996</v>
      </c>
      <c r="J17" s="5">
        <f t="shared" si="2"/>
        <v>4.2121599999999999</v>
      </c>
      <c r="K17" s="6">
        <f t="shared" si="3"/>
        <v>0.34080736538255729</v>
      </c>
      <c r="L17" s="9"/>
      <c r="M17" s="1">
        <v>3170.9560000000001</v>
      </c>
      <c r="N17" s="1">
        <v>-6.5293099999999997</v>
      </c>
      <c r="O17" s="1">
        <v>-5.87507</v>
      </c>
      <c r="P17" s="1">
        <v>-7.9892399999999997</v>
      </c>
      <c r="Q17" s="5">
        <f t="shared" si="4"/>
        <v>-6.7978733333333325</v>
      </c>
      <c r="R17" s="6">
        <f t="shared" si="5"/>
        <v>1.082369343261971</v>
      </c>
      <c r="S17" s="1">
        <v>-3.7791399999999999</v>
      </c>
      <c r="T17" s="1">
        <v>-1.80301</v>
      </c>
      <c r="U17" s="1">
        <v>-3.7874300000000001</v>
      </c>
      <c r="V17" s="5">
        <f t="shared" si="6"/>
        <v>-3.1231933333333335</v>
      </c>
      <c r="W17" s="6">
        <f t="shared" si="7"/>
        <v>1.1433198180007769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1:44" x14ac:dyDescent="0.25">
      <c r="A18" s="1">
        <v>2527.5729999999999</v>
      </c>
      <c r="B18" s="1">
        <v>3.8627829999999999</v>
      </c>
      <c r="C18" s="1">
        <v>4.3717420000000002</v>
      </c>
      <c r="D18" s="1">
        <v>4.3366800000000003</v>
      </c>
      <c r="E18" s="5">
        <f t="shared" si="0"/>
        <v>4.1904016666666664</v>
      </c>
      <c r="F18" s="6">
        <f t="shared" si="1"/>
        <v>0.28426717893969661</v>
      </c>
      <c r="G18" s="1">
        <v>4.7374039999999997</v>
      </c>
      <c r="H18" s="1">
        <v>4.3535959999999996</v>
      </c>
      <c r="I18" s="1">
        <v>4.0180769999999999</v>
      </c>
      <c r="J18" s="5">
        <f t="shared" si="2"/>
        <v>4.3696923333333331</v>
      </c>
      <c r="K18" s="6">
        <f t="shared" si="3"/>
        <v>0.35993353857668403</v>
      </c>
      <c r="L18" s="9"/>
      <c r="M18" s="1">
        <v>2527.5729999999999</v>
      </c>
      <c r="N18" s="1">
        <v>-9.5248399999999993</v>
      </c>
      <c r="O18" s="1">
        <v>-7.7845899999999997</v>
      </c>
      <c r="P18" s="1">
        <v>-5.2577499999999997</v>
      </c>
      <c r="Q18" s="5">
        <f t="shared" si="4"/>
        <v>-7.5223933333333335</v>
      </c>
      <c r="R18" s="6">
        <f t="shared" si="5"/>
        <v>2.1455942267897066</v>
      </c>
      <c r="S18" s="1">
        <v>-6.3493599999999999</v>
      </c>
      <c r="T18" s="1">
        <v>-3.5983399999999999</v>
      </c>
      <c r="U18" s="1">
        <v>-8.4111700000000003</v>
      </c>
      <c r="V18" s="5">
        <f t="shared" si="6"/>
        <v>-6.1196233333333332</v>
      </c>
      <c r="W18" s="6">
        <f t="shared" si="7"/>
        <v>2.4146257172144368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</row>
    <row r="19" spans="1:44" x14ac:dyDescent="0.25">
      <c r="A19" s="1">
        <v>1976.1030000000001</v>
      </c>
      <c r="B19" s="1">
        <v>4.338076</v>
      </c>
      <c r="C19" s="1">
        <v>4.3686230000000004</v>
      </c>
      <c r="D19" s="1">
        <v>4.2837069999999997</v>
      </c>
      <c r="E19" s="5">
        <f t="shared" si="0"/>
        <v>4.3301353333333337</v>
      </c>
      <c r="F19" s="6">
        <f t="shared" si="1"/>
        <v>4.3011305540908214E-2</v>
      </c>
      <c r="G19" s="1">
        <v>4.5425199999999997</v>
      </c>
      <c r="H19" s="1">
        <v>4.3766080000000001</v>
      </c>
      <c r="I19" s="1">
        <v>4.1126110000000002</v>
      </c>
      <c r="J19" s="5">
        <f t="shared" si="2"/>
        <v>4.3439130000000006</v>
      </c>
      <c r="K19" s="6">
        <f t="shared" si="3"/>
        <v>0.2168113450421815</v>
      </c>
      <c r="L19" s="9"/>
      <c r="M19" s="1">
        <v>1976.1030000000001</v>
      </c>
      <c r="N19" s="1">
        <v>-10.580399999999999</v>
      </c>
      <c r="O19" s="1">
        <v>-12.694100000000001</v>
      </c>
      <c r="P19" s="1">
        <v>-6.1628999999999996</v>
      </c>
      <c r="Q19" s="5">
        <f t="shared" si="4"/>
        <v>-9.8124666666666673</v>
      </c>
      <c r="R19" s="6">
        <f t="shared" si="5"/>
        <v>3.3326317773395431</v>
      </c>
      <c r="S19" s="1">
        <v>-6.8384400000000003</v>
      </c>
      <c r="T19" s="1">
        <v>-6.9276400000000002</v>
      </c>
      <c r="U19" s="1">
        <v>-7.3696200000000003</v>
      </c>
      <c r="V19" s="5">
        <f t="shared" si="6"/>
        <v>-7.045233333333333</v>
      </c>
      <c r="W19" s="6">
        <f t="shared" si="7"/>
        <v>0.28444541151745328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0" spans="1:44" x14ac:dyDescent="0.25">
      <c r="A20" s="1">
        <v>1577.5239999999999</v>
      </c>
      <c r="B20" s="1">
        <v>4.1110860000000002</v>
      </c>
      <c r="C20" s="1">
        <v>4.3137619999999997</v>
      </c>
      <c r="D20" s="1">
        <v>4.3452219999999997</v>
      </c>
      <c r="E20" s="5">
        <f t="shared" si="0"/>
        <v>4.2566899999999999</v>
      </c>
      <c r="F20" s="6">
        <f t="shared" si="1"/>
        <v>0.12707409850949139</v>
      </c>
      <c r="G20" s="1">
        <v>5.0792409999999997</v>
      </c>
      <c r="H20" s="1">
        <v>4.1036039999999998</v>
      </c>
      <c r="I20" s="1">
        <v>4.4956209999999999</v>
      </c>
      <c r="J20" s="5">
        <f t="shared" si="2"/>
        <v>4.5594886666666667</v>
      </c>
      <c r="K20" s="6">
        <f t="shared" si="3"/>
        <v>0.49094419038861559</v>
      </c>
      <c r="L20" s="9"/>
      <c r="M20" s="1">
        <v>1577.5239999999999</v>
      </c>
      <c r="N20" s="1">
        <v>-11.643800000000001</v>
      </c>
      <c r="O20" s="1">
        <v>-2.2790699999999999</v>
      </c>
      <c r="P20" s="1">
        <v>-9.9792900000000007</v>
      </c>
      <c r="Q20" s="5">
        <f t="shared" si="4"/>
        <v>-7.9673866666666671</v>
      </c>
      <c r="R20" s="6">
        <f t="shared" si="5"/>
        <v>4.9960342533086504</v>
      </c>
      <c r="S20" s="1">
        <v>-8.56935</v>
      </c>
      <c r="T20" s="1">
        <v>-3.1969099999999999</v>
      </c>
      <c r="U20" s="1">
        <v>-5.2446099999999998</v>
      </c>
      <c r="V20" s="5">
        <f t="shared" si="6"/>
        <v>-5.6702899999999987</v>
      </c>
      <c r="W20" s="6">
        <f t="shared" si="7"/>
        <v>2.7113982527839791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</row>
    <row r="21" spans="1:44" x14ac:dyDescent="0.25">
      <c r="A21" s="1">
        <v>1265.625</v>
      </c>
      <c r="B21" s="1">
        <v>4.2892299999999999</v>
      </c>
      <c r="C21" s="1">
        <v>4.2154610000000003</v>
      </c>
      <c r="D21" s="1">
        <v>4.4461599999999999</v>
      </c>
      <c r="E21" s="5">
        <f t="shared" si="0"/>
        <v>4.3169503333333337</v>
      </c>
      <c r="F21" s="6">
        <f t="shared" si="1"/>
        <v>0.11782113482025747</v>
      </c>
      <c r="G21" s="1">
        <v>4.707592</v>
      </c>
      <c r="H21" s="1">
        <v>4.2124889999999997</v>
      </c>
      <c r="I21" s="1">
        <v>4.2225330000000003</v>
      </c>
      <c r="J21" s="5">
        <f t="shared" si="2"/>
        <v>4.3808713333333333</v>
      </c>
      <c r="K21" s="6">
        <f t="shared" si="3"/>
        <v>0.28299296105085958</v>
      </c>
      <c r="L21" s="9"/>
      <c r="M21" s="1">
        <v>1265.625</v>
      </c>
      <c r="N21" s="1">
        <v>-12.424200000000001</v>
      </c>
      <c r="O21" s="1">
        <v>-10.3758</v>
      </c>
      <c r="P21" s="1">
        <v>-9.6540900000000001</v>
      </c>
      <c r="Q21" s="5">
        <f t="shared" si="4"/>
        <v>-10.81803</v>
      </c>
      <c r="R21" s="6">
        <f t="shared" si="5"/>
        <v>1.4370291864468272</v>
      </c>
      <c r="S21" s="1">
        <v>-6.1736000000000004</v>
      </c>
      <c r="T21" s="1">
        <v>-7.22044</v>
      </c>
      <c r="U21" s="1">
        <v>-8.2793299999999999</v>
      </c>
      <c r="V21" s="5">
        <f t="shared" si="6"/>
        <v>-7.2244566666666659</v>
      </c>
      <c r="W21" s="6">
        <f t="shared" si="7"/>
        <v>1.0528707463090408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</row>
    <row r="22" spans="1:44" x14ac:dyDescent="0.25">
      <c r="A22" s="1">
        <v>998.26400000000001</v>
      </c>
      <c r="B22" s="1">
        <v>4.3571080000000002</v>
      </c>
      <c r="C22" s="1">
        <v>4.453341</v>
      </c>
      <c r="D22" s="1">
        <v>4.66134</v>
      </c>
      <c r="E22" s="5">
        <f t="shared" si="0"/>
        <v>4.4905963333333334</v>
      </c>
      <c r="F22" s="6">
        <f t="shared" si="1"/>
        <v>0.15549999148660207</v>
      </c>
      <c r="G22" s="1">
        <v>4.8145389999999999</v>
      </c>
      <c r="H22" s="1">
        <v>4.4416260000000003</v>
      </c>
      <c r="I22" s="1">
        <v>4.3218699999999997</v>
      </c>
      <c r="J22" s="5">
        <f t="shared" si="2"/>
        <v>4.5260116666666663</v>
      </c>
      <c r="K22" s="6">
        <f t="shared" si="3"/>
        <v>0.25694628124246777</v>
      </c>
      <c r="L22" s="9"/>
      <c r="M22" s="1">
        <v>998.26400000000001</v>
      </c>
      <c r="N22" s="1">
        <v>-15.196999999999999</v>
      </c>
      <c r="O22" s="1">
        <v>-11.520799999999999</v>
      </c>
      <c r="P22" s="1">
        <v>-14.4024</v>
      </c>
      <c r="Q22" s="5">
        <f t="shared" si="4"/>
        <v>-13.706733333333332</v>
      </c>
      <c r="R22" s="6">
        <f t="shared" si="5"/>
        <v>1.9343153034945841</v>
      </c>
      <c r="S22" s="1">
        <v>-7.7120199999999999</v>
      </c>
      <c r="T22" s="1">
        <v>-11.697800000000001</v>
      </c>
      <c r="U22" s="1">
        <v>-10.015499999999999</v>
      </c>
      <c r="V22" s="5">
        <f t="shared" si="6"/>
        <v>-9.8084399999999992</v>
      </c>
      <c r="W22" s="6">
        <f t="shared" si="7"/>
        <v>2.0009412622063754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</row>
    <row r="23" spans="1:44" x14ac:dyDescent="0.25">
      <c r="A23" s="1">
        <v>796.875</v>
      </c>
      <c r="B23" s="1">
        <v>4.8637069999999998</v>
      </c>
      <c r="C23" s="1">
        <v>4.7783189999999998</v>
      </c>
      <c r="D23" s="1">
        <v>4.7192319999999999</v>
      </c>
      <c r="E23" s="5">
        <f t="shared" si="0"/>
        <v>4.7870859999999995</v>
      </c>
      <c r="F23" s="6">
        <f t="shared" si="1"/>
        <v>7.2635401995170323E-2</v>
      </c>
      <c r="G23" s="1">
        <v>4.7724419999999999</v>
      </c>
      <c r="H23" s="1">
        <v>4.8611570000000004</v>
      </c>
      <c r="I23" s="1">
        <v>4.6211010000000003</v>
      </c>
      <c r="J23" s="5">
        <f t="shared" si="2"/>
        <v>4.7515666666666663</v>
      </c>
      <c r="K23" s="6">
        <f t="shared" si="3"/>
        <v>0.1213818579538694</v>
      </c>
      <c r="L23" s="9"/>
      <c r="M23" s="1">
        <v>796.875</v>
      </c>
      <c r="N23" s="1">
        <v>-12.8215</v>
      </c>
      <c r="O23" s="1">
        <v>-13.1113</v>
      </c>
      <c r="P23" s="1">
        <v>-9.7990899999999996</v>
      </c>
      <c r="Q23" s="5">
        <f t="shared" si="4"/>
        <v>-11.910629999999999</v>
      </c>
      <c r="R23" s="6">
        <f t="shared" si="5"/>
        <v>1.8343791561997258</v>
      </c>
      <c r="S23" s="1">
        <v>-13.961399999999999</v>
      </c>
      <c r="T23" s="1">
        <v>-14.362399999999999</v>
      </c>
      <c r="U23" s="1">
        <v>-10.217700000000001</v>
      </c>
      <c r="V23" s="5">
        <f t="shared" si="6"/>
        <v>-12.847166666666666</v>
      </c>
      <c r="W23" s="6">
        <f t="shared" si="7"/>
        <v>2.2859946332687073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</row>
    <row r="24" spans="1:44" x14ac:dyDescent="0.25">
      <c r="A24" s="1">
        <v>627.79020000000003</v>
      </c>
      <c r="B24" s="1">
        <v>4.6325120000000002</v>
      </c>
      <c r="C24" s="1">
        <v>5.0425300000000002</v>
      </c>
      <c r="D24" s="1">
        <v>4.7144209999999998</v>
      </c>
      <c r="E24" s="5">
        <f t="shared" si="0"/>
        <v>4.7964876666666667</v>
      </c>
      <c r="F24" s="6">
        <f t="shared" si="1"/>
        <v>0.21697901606914288</v>
      </c>
      <c r="G24" s="1">
        <v>4.569153</v>
      </c>
      <c r="H24" s="1">
        <v>4.5660910000000001</v>
      </c>
      <c r="I24" s="1">
        <v>4.7138200000000001</v>
      </c>
      <c r="J24" s="5">
        <f t="shared" si="2"/>
        <v>4.6163546666666671</v>
      </c>
      <c r="K24" s="6">
        <f t="shared" si="3"/>
        <v>8.4421338311669397E-2</v>
      </c>
      <c r="L24" s="9"/>
      <c r="M24" s="1">
        <v>627.79020000000003</v>
      </c>
      <c r="N24" s="1">
        <v>-20.302800000000001</v>
      </c>
      <c r="O24" s="1">
        <v>-15.619400000000001</v>
      </c>
      <c r="P24" s="1">
        <v>-14.244999999999999</v>
      </c>
      <c r="Q24" s="5">
        <f t="shared" si="4"/>
        <v>-16.7224</v>
      </c>
      <c r="R24" s="6">
        <f t="shared" si="5"/>
        <v>3.175955283060524</v>
      </c>
      <c r="S24" s="1">
        <v>-9.0888000000000009</v>
      </c>
      <c r="T24" s="1">
        <v>-14.866899999999999</v>
      </c>
      <c r="U24" s="1">
        <v>-10.734999999999999</v>
      </c>
      <c r="V24" s="5">
        <f t="shared" si="6"/>
        <v>-11.563566666666667</v>
      </c>
      <c r="W24" s="6">
        <f t="shared" si="7"/>
        <v>2.9768274964017256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</row>
    <row r="25" spans="1:44" x14ac:dyDescent="0.25">
      <c r="A25" s="1">
        <v>505.5147</v>
      </c>
      <c r="B25" s="1">
        <v>4.8468520000000002</v>
      </c>
      <c r="C25" s="1">
        <v>4.7093420000000004</v>
      </c>
      <c r="D25" s="1">
        <v>4.9091170000000002</v>
      </c>
      <c r="E25" s="5">
        <f t="shared" si="0"/>
        <v>4.8217703333333342</v>
      </c>
      <c r="F25" s="6">
        <f t="shared" si="1"/>
        <v>0.10222196514611383</v>
      </c>
      <c r="G25" s="1">
        <v>5.7700050000000003</v>
      </c>
      <c r="H25" s="1">
        <v>4.321116</v>
      </c>
      <c r="I25" s="1">
        <v>4.6558890000000002</v>
      </c>
      <c r="J25" s="5">
        <f t="shared" si="2"/>
        <v>4.9156700000000004</v>
      </c>
      <c r="K25" s="6">
        <f t="shared" si="3"/>
        <v>0.75857396445633285</v>
      </c>
      <c r="L25" s="9"/>
      <c r="M25" s="1">
        <v>505.5147</v>
      </c>
      <c r="N25" s="1">
        <v>-25.118300000000001</v>
      </c>
      <c r="O25" s="1">
        <v>-16.744</v>
      </c>
      <c r="P25" s="1">
        <v>-20.141100000000002</v>
      </c>
      <c r="Q25" s="5">
        <f t="shared" si="4"/>
        <v>-20.667800000000003</v>
      </c>
      <c r="R25" s="6">
        <f t="shared" si="5"/>
        <v>4.21192174547439</v>
      </c>
      <c r="S25" s="1">
        <v>-13.1318</v>
      </c>
      <c r="T25" s="1">
        <v>-25.873799999999999</v>
      </c>
      <c r="U25" s="1">
        <v>-14.8401</v>
      </c>
      <c r="V25" s="5">
        <f t="shared" si="6"/>
        <v>-17.948566666666668</v>
      </c>
      <c r="W25" s="6">
        <f t="shared" si="7"/>
        <v>6.9163982507757051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</row>
    <row r="26" spans="1:44" x14ac:dyDescent="0.25">
      <c r="A26" s="1">
        <v>397.99529999999999</v>
      </c>
      <c r="B26" s="1">
        <v>5.2185889999999997</v>
      </c>
      <c r="C26" s="1">
        <v>4.9988760000000001</v>
      </c>
      <c r="D26" s="1">
        <v>5.2874400000000001</v>
      </c>
      <c r="E26" s="5">
        <f t="shared" si="0"/>
        <v>5.1683016666666672</v>
      </c>
      <c r="F26" s="6">
        <f t="shared" si="1"/>
        <v>0.15071133814127363</v>
      </c>
      <c r="G26" s="1">
        <v>5.3932500000000001</v>
      </c>
      <c r="H26" s="1">
        <v>5.0035090000000002</v>
      </c>
      <c r="I26" s="1">
        <v>4.9901289999999996</v>
      </c>
      <c r="J26" s="5">
        <f t="shared" si="2"/>
        <v>5.1289626666666663</v>
      </c>
      <c r="K26" s="6">
        <f t="shared" si="3"/>
        <v>0.22897729586212995</v>
      </c>
      <c r="L26" s="9"/>
      <c r="M26" s="1">
        <v>397.99529999999999</v>
      </c>
      <c r="N26" s="1">
        <v>-27.154800000000002</v>
      </c>
      <c r="O26" s="1">
        <v>-20.345300000000002</v>
      </c>
      <c r="P26" s="1">
        <v>-22.1996</v>
      </c>
      <c r="Q26" s="5">
        <f t="shared" si="4"/>
        <v>-23.233233333333335</v>
      </c>
      <c r="R26" s="6">
        <f t="shared" si="5"/>
        <v>3.520457493470619</v>
      </c>
      <c r="S26" s="1">
        <v>-16.2514</v>
      </c>
      <c r="T26" s="1">
        <v>-20.353999999999999</v>
      </c>
      <c r="U26" s="1">
        <v>-19.842199999999998</v>
      </c>
      <c r="V26" s="5">
        <f t="shared" si="6"/>
        <v>-18.815866666666668</v>
      </c>
      <c r="W26" s="6">
        <f t="shared" si="7"/>
        <v>2.2355875678070252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</row>
    <row r="27" spans="1:44" x14ac:dyDescent="0.25">
      <c r="A27" s="1">
        <v>315.50479999999999</v>
      </c>
      <c r="B27" s="1">
        <v>5.5161800000000003</v>
      </c>
      <c r="C27" s="1">
        <v>5.2308070000000004</v>
      </c>
      <c r="D27" s="1">
        <v>5.5859860000000001</v>
      </c>
      <c r="E27" s="5">
        <f t="shared" si="0"/>
        <v>5.4443243333333342</v>
      </c>
      <c r="F27" s="6">
        <f t="shared" si="1"/>
        <v>0.18817666734835453</v>
      </c>
      <c r="G27" s="1">
        <v>5.480245</v>
      </c>
      <c r="H27" s="1">
        <v>5.1717810000000002</v>
      </c>
      <c r="I27" s="1">
        <v>5.2423780000000004</v>
      </c>
      <c r="J27" s="5">
        <f t="shared" si="2"/>
        <v>5.2981346666666669</v>
      </c>
      <c r="K27" s="6">
        <f t="shared" si="3"/>
        <v>0.1616140904510906</v>
      </c>
      <c r="L27" s="9"/>
      <c r="M27" s="1">
        <v>315.50479999999999</v>
      </c>
      <c r="N27" s="1">
        <v>-31.360399999999998</v>
      </c>
      <c r="O27" s="1">
        <v>-23.242000000000001</v>
      </c>
      <c r="P27" s="1">
        <v>-25.114100000000001</v>
      </c>
      <c r="Q27" s="5">
        <f t="shared" si="4"/>
        <v>-26.572166666666664</v>
      </c>
      <c r="R27" s="6">
        <f t="shared" si="5"/>
        <v>4.2510673298988531</v>
      </c>
      <c r="S27" s="1">
        <v>-19.3657</v>
      </c>
      <c r="T27" s="1">
        <v>-24.1004</v>
      </c>
      <c r="U27" s="1">
        <v>-23.172999999999998</v>
      </c>
      <c r="V27" s="5">
        <f t="shared" si="6"/>
        <v>-22.213033333333332</v>
      </c>
      <c r="W27" s="6">
        <f t="shared" si="7"/>
        <v>2.5090831041106094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</row>
    <row r="28" spans="1:44" x14ac:dyDescent="0.25">
      <c r="A28" s="1">
        <v>252.40379999999999</v>
      </c>
      <c r="B28" s="1">
        <v>5.9830800000000002</v>
      </c>
      <c r="C28" s="1">
        <v>5.5237410000000002</v>
      </c>
      <c r="D28" s="1">
        <v>5.9011370000000003</v>
      </c>
      <c r="E28" s="5">
        <f t="shared" si="0"/>
        <v>5.8026526666666669</v>
      </c>
      <c r="F28" s="6">
        <f t="shared" si="1"/>
        <v>0.24499480028019641</v>
      </c>
      <c r="G28" s="1">
        <v>5.8177120000000002</v>
      </c>
      <c r="H28" s="1">
        <v>5.4205480000000001</v>
      </c>
      <c r="I28" s="1">
        <v>5.4251649999999998</v>
      </c>
      <c r="J28" s="5">
        <f t="shared" si="2"/>
        <v>5.5544750000000001</v>
      </c>
      <c r="K28" s="6">
        <f t="shared" si="3"/>
        <v>0.22798161723919774</v>
      </c>
      <c r="L28" s="9"/>
      <c r="M28" s="1">
        <v>252.40379999999999</v>
      </c>
      <c r="N28" s="1">
        <v>-34.978000000000002</v>
      </c>
      <c r="O28" s="1">
        <v>-26.293500000000002</v>
      </c>
      <c r="P28" s="1">
        <v>-28.4072</v>
      </c>
      <c r="Q28" s="5">
        <f t="shared" si="4"/>
        <v>-29.892900000000001</v>
      </c>
      <c r="R28" s="6">
        <f t="shared" si="5"/>
        <v>4.5288644746779685</v>
      </c>
      <c r="S28" s="1">
        <v>-22.113</v>
      </c>
      <c r="T28" s="1">
        <v>-27.941199999999998</v>
      </c>
      <c r="U28" s="1">
        <v>-27.501799999999999</v>
      </c>
      <c r="V28" s="5">
        <f t="shared" si="6"/>
        <v>-25.852</v>
      </c>
      <c r="W28" s="6">
        <f t="shared" si="7"/>
        <v>3.2455136480994815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</row>
    <row r="29" spans="1:44" x14ac:dyDescent="0.25">
      <c r="A29" s="1">
        <v>198.62289999999999</v>
      </c>
      <c r="B29" s="1">
        <v>6.5832550000000003</v>
      </c>
      <c r="C29" s="1">
        <v>5.8562019999999997</v>
      </c>
      <c r="D29" s="1">
        <v>6.3025289999999998</v>
      </c>
      <c r="E29" s="5">
        <f t="shared" si="0"/>
        <v>6.2473286666666672</v>
      </c>
      <c r="F29" s="6">
        <f t="shared" si="1"/>
        <v>0.3666562747347078</v>
      </c>
      <c r="G29" s="1">
        <v>5.966221</v>
      </c>
      <c r="H29" s="1">
        <v>5.8391120000000001</v>
      </c>
      <c r="I29" s="1">
        <v>5.8086089999999997</v>
      </c>
      <c r="J29" s="5">
        <f t="shared" si="2"/>
        <v>5.8713140000000008</v>
      </c>
      <c r="K29" s="6">
        <f t="shared" si="3"/>
        <v>8.3594929505323559E-2</v>
      </c>
      <c r="L29" s="9"/>
      <c r="M29" s="1">
        <v>198.62289999999999</v>
      </c>
      <c r="N29" s="1">
        <v>-39.610199999999999</v>
      </c>
      <c r="O29" s="1">
        <v>-30.120799999999999</v>
      </c>
      <c r="P29" s="1">
        <v>-32.1982</v>
      </c>
      <c r="Q29" s="5">
        <f t="shared" si="4"/>
        <v>-33.976399999999998</v>
      </c>
      <c r="R29" s="6">
        <f t="shared" si="5"/>
        <v>4.9883538888094474</v>
      </c>
      <c r="S29" s="1">
        <v>-26.543800000000001</v>
      </c>
      <c r="T29" s="1">
        <v>-32.504399999999997</v>
      </c>
      <c r="U29" s="1">
        <v>-31.908000000000001</v>
      </c>
      <c r="V29" s="5">
        <f t="shared" si="6"/>
        <v>-30.318733333333331</v>
      </c>
      <c r="W29" s="6">
        <f t="shared" si="7"/>
        <v>3.2827601943080347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</row>
    <row r="30" spans="1:44" x14ac:dyDescent="0.25">
      <c r="A30" s="1">
        <v>158.36150000000001</v>
      </c>
      <c r="B30" s="1">
        <v>7.2660530000000003</v>
      </c>
      <c r="C30" s="1">
        <v>6.314934</v>
      </c>
      <c r="D30" s="1">
        <v>6.8507610000000003</v>
      </c>
      <c r="E30" s="5">
        <f t="shared" si="0"/>
        <v>6.810582666666666</v>
      </c>
      <c r="F30" s="6">
        <f t="shared" si="1"/>
        <v>0.47683074763728633</v>
      </c>
      <c r="G30" s="1">
        <v>6.4606170000000001</v>
      </c>
      <c r="H30" s="1">
        <v>6.2949039999999998</v>
      </c>
      <c r="I30" s="1">
        <v>6.3160410000000002</v>
      </c>
      <c r="J30" s="5">
        <f t="shared" si="2"/>
        <v>6.3571873333333331</v>
      </c>
      <c r="K30" s="6">
        <f t="shared" si="3"/>
        <v>9.0194041667581007E-2</v>
      </c>
      <c r="L30" s="9"/>
      <c r="M30" s="1">
        <v>158.36150000000001</v>
      </c>
      <c r="N30" s="1">
        <v>-44.313899999999997</v>
      </c>
      <c r="O30" s="1">
        <v>-33.875999999999998</v>
      </c>
      <c r="P30" s="1">
        <v>-35.679400000000001</v>
      </c>
      <c r="Q30" s="5">
        <f t="shared" si="4"/>
        <v>-37.956433333333329</v>
      </c>
      <c r="R30" s="6">
        <f t="shared" si="5"/>
        <v>5.5790769580041859</v>
      </c>
      <c r="S30" s="1">
        <v>-30.1081</v>
      </c>
      <c r="T30" s="1">
        <v>-37.238799999999998</v>
      </c>
      <c r="U30" s="1">
        <v>-36.437399999999997</v>
      </c>
      <c r="V30" s="5">
        <f t="shared" si="6"/>
        <v>-34.594766666666665</v>
      </c>
      <c r="W30" s="6">
        <f t="shared" si="7"/>
        <v>3.9061738086436093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</row>
    <row r="31" spans="1:44" x14ac:dyDescent="0.25">
      <c r="A31" s="1">
        <v>125.55800000000001</v>
      </c>
      <c r="B31" s="1">
        <v>8.2550570000000008</v>
      </c>
      <c r="C31" s="1">
        <v>6.8563010000000002</v>
      </c>
      <c r="D31" s="1">
        <v>7.4633779999999996</v>
      </c>
      <c r="E31" s="5">
        <f t="shared" si="0"/>
        <v>7.5249120000000005</v>
      </c>
      <c r="F31" s="6">
        <f t="shared" si="1"/>
        <v>0.7014053120350604</v>
      </c>
      <c r="G31" s="1">
        <v>6.9051799999999997</v>
      </c>
      <c r="H31" s="1">
        <v>6.9812940000000001</v>
      </c>
      <c r="I31" s="1">
        <v>6.8965120000000004</v>
      </c>
      <c r="J31" s="5">
        <f t="shared" si="2"/>
        <v>6.9276620000000007</v>
      </c>
      <c r="K31" s="6">
        <f t="shared" si="3"/>
        <v>4.664844181749269E-2</v>
      </c>
      <c r="L31" s="9"/>
      <c r="M31" s="1">
        <v>125.55800000000001</v>
      </c>
      <c r="N31" s="1">
        <v>-48.666699999999999</v>
      </c>
      <c r="O31" s="1">
        <v>-38.294499999999999</v>
      </c>
      <c r="P31" s="1">
        <v>-40.084099999999999</v>
      </c>
      <c r="Q31" s="5">
        <f t="shared" si="4"/>
        <v>-42.348433333333332</v>
      </c>
      <c r="R31" s="6">
        <f t="shared" si="5"/>
        <v>5.5444600542643636</v>
      </c>
      <c r="S31" s="1">
        <v>-34.932099999999998</v>
      </c>
      <c r="T31" s="1">
        <v>-42.0991</v>
      </c>
      <c r="U31" s="1">
        <v>-41.857999999999997</v>
      </c>
      <c r="V31" s="5">
        <f t="shared" si="6"/>
        <v>-39.629733333333327</v>
      </c>
      <c r="W31" s="6">
        <f t="shared" si="7"/>
        <v>4.0700554668620104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</row>
    <row r="32" spans="1:44" x14ac:dyDescent="0.25">
      <c r="A32" s="1">
        <v>100.4464</v>
      </c>
      <c r="B32" s="1">
        <v>9.4465830000000004</v>
      </c>
      <c r="C32" s="1">
        <v>7.593083</v>
      </c>
      <c r="D32" s="1">
        <v>8.3171769999999992</v>
      </c>
      <c r="E32" s="5">
        <f t="shared" si="0"/>
        <v>8.4522809999999993</v>
      </c>
      <c r="F32" s="6">
        <f t="shared" si="1"/>
        <v>0.93410672870502365</v>
      </c>
      <c r="G32" s="1">
        <v>7.5246139999999997</v>
      </c>
      <c r="H32" s="1">
        <v>7.8028519999999997</v>
      </c>
      <c r="I32" s="1">
        <v>7.7680199999999999</v>
      </c>
      <c r="J32" s="5">
        <f t="shared" si="2"/>
        <v>7.6984953333333337</v>
      </c>
      <c r="K32" s="6">
        <f t="shared" si="3"/>
        <v>0.1515894310871749</v>
      </c>
      <c r="L32" s="9"/>
      <c r="M32" s="1">
        <v>100.4464</v>
      </c>
      <c r="N32" s="1">
        <v>-52.854700000000001</v>
      </c>
      <c r="O32" s="1">
        <v>-42.178899999999999</v>
      </c>
      <c r="P32" s="1">
        <v>-43.933900000000001</v>
      </c>
      <c r="Q32" s="5">
        <f t="shared" si="4"/>
        <v>-46.322499999999998</v>
      </c>
      <c r="R32" s="6">
        <f t="shared" si="5"/>
        <v>5.7247038246532833</v>
      </c>
      <c r="S32" s="1">
        <v>-39.589599999999997</v>
      </c>
      <c r="T32" s="1">
        <v>-47.012799999999999</v>
      </c>
      <c r="U32" s="1">
        <v>-46.328099999999999</v>
      </c>
      <c r="V32" s="5">
        <f t="shared" si="6"/>
        <v>-44.310166666666667</v>
      </c>
      <c r="W32" s="6">
        <f t="shared" si="7"/>
        <v>4.1024402205679174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</row>
    <row r="33" spans="1:44" x14ac:dyDescent="0.25">
      <c r="A33" s="1">
        <v>79.002809999999997</v>
      </c>
      <c r="B33" s="1">
        <v>10.9977</v>
      </c>
      <c r="C33" s="1">
        <v>8.5479839999999996</v>
      </c>
      <c r="D33" s="1">
        <v>9.412649</v>
      </c>
      <c r="E33" s="5">
        <f t="shared" si="0"/>
        <v>9.6527776666666671</v>
      </c>
      <c r="F33" s="6">
        <f t="shared" si="1"/>
        <v>1.2423861930093647</v>
      </c>
      <c r="G33" s="1">
        <v>8.4606290000000008</v>
      </c>
      <c r="H33" s="1">
        <v>8.9908920000000006</v>
      </c>
      <c r="I33" s="1">
        <v>8.8893950000000004</v>
      </c>
      <c r="J33" s="5">
        <f t="shared" si="2"/>
        <v>8.7803053333333327</v>
      </c>
      <c r="K33" s="6">
        <f t="shared" si="3"/>
        <v>0.28146070564526982</v>
      </c>
      <c r="L33" s="9"/>
      <c r="M33" s="1">
        <v>79.002809999999997</v>
      </c>
      <c r="N33" s="1">
        <v>-57.402900000000002</v>
      </c>
      <c r="O33" s="1">
        <v>-46.892000000000003</v>
      </c>
      <c r="P33" s="1">
        <v>-48.520899999999997</v>
      </c>
      <c r="Q33" s="5">
        <f t="shared" si="4"/>
        <v>-50.938600000000008</v>
      </c>
      <c r="R33" s="6">
        <f t="shared" si="5"/>
        <v>5.6571821315916644</v>
      </c>
      <c r="S33" s="1">
        <v>-44.109099999999998</v>
      </c>
      <c r="T33" s="1">
        <v>-52.066899999999997</v>
      </c>
      <c r="U33" s="1">
        <v>-51.557099999999998</v>
      </c>
      <c r="V33" s="5">
        <f t="shared" si="6"/>
        <v>-49.244366666666657</v>
      </c>
      <c r="W33" s="6">
        <f t="shared" si="7"/>
        <v>4.4545703286998775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</row>
    <row r="34" spans="1:44" x14ac:dyDescent="0.25">
      <c r="A34" s="1">
        <v>63.3446</v>
      </c>
      <c r="B34" s="1">
        <v>12.952299999999999</v>
      </c>
      <c r="C34" s="1">
        <v>9.7274799999999999</v>
      </c>
      <c r="D34" s="1">
        <v>10.715350000000001</v>
      </c>
      <c r="E34" s="5">
        <f t="shared" si="0"/>
        <v>11.13171</v>
      </c>
      <c r="F34" s="6">
        <f t="shared" si="1"/>
        <v>1.6522356809184131</v>
      </c>
      <c r="G34" s="1">
        <v>9.4856540000000003</v>
      </c>
      <c r="H34" s="1">
        <v>10.416449999999999</v>
      </c>
      <c r="I34" s="1">
        <v>10.30494</v>
      </c>
      <c r="J34" s="5">
        <f t="shared" si="2"/>
        <v>10.069014666666668</v>
      </c>
      <c r="K34" s="6">
        <f t="shared" si="3"/>
        <v>0.50827243736536909</v>
      </c>
      <c r="L34" s="9"/>
      <c r="M34" s="1">
        <v>63.3446</v>
      </c>
      <c r="N34" s="1">
        <v>-60.7196</v>
      </c>
      <c r="O34" s="1">
        <v>-50.945799999999998</v>
      </c>
      <c r="P34" s="1">
        <v>-52.544800000000002</v>
      </c>
      <c r="Q34" s="5">
        <f t="shared" si="4"/>
        <v>-54.736733333333341</v>
      </c>
      <c r="R34" s="6">
        <f t="shared" si="5"/>
        <v>5.2426348731657191</v>
      </c>
      <c r="S34" s="1">
        <v>-49.092700000000001</v>
      </c>
      <c r="T34" s="1">
        <v>-55.999600000000001</v>
      </c>
      <c r="U34" s="1">
        <v>-55.755899999999997</v>
      </c>
      <c r="V34" s="5">
        <f t="shared" si="6"/>
        <v>-53.616066666666661</v>
      </c>
      <c r="W34" s="6">
        <f t="shared" si="7"/>
        <v>3.9192450705886364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</row>
    <row r="35" spans="1:44" x14ac:dyDescent="0.25">
      <c r="A35" s="1">
        <v>50.223210000000002</v>
      </c>
      <c r="B35" s="1">
        <v>14.645670000000001</v>
      </c>
      <c r="C35" s="1">
        <v>11.170059999999999</v>
      </c>
      <c r="D35" s="1">
        <v>12.389699999999999</v>
      </c>
      <c r="E35" s="5">
        <f t="shared" si="0"/>
        <v>12.735143333333333</v>
      </c>
      <c r="F35" s="6">
        <f t="shared" si="1"/>
        <v>1.7633673866875621</v>
      </c>
      <c r="G35" s="1">
        <v>11.353619999999999</v>
      </c>
      <c r="H35" s="1">
        <v>11.558</v>
      </c>
      <c r="I35" s="1">
        <v>11.97397</v>
      </c>
      <c r="J35" s="5">
        <f t="shared" si="2"/>
        <v>11.62853</v>
      </c>
      <c r="K35" s="6">
        <f t="shared" si="3"/>
        <v>0.31613192072297924</v>
      </c>
      <c r="L35" s="9"/>
      <c r="M35" s="1">
        <v>50.223210000000002</v>
      </c>
      <c r="N35" s="1">
        <v>-65.543800000000005</v>
      </c>
      <c r="O35" s="1">
        <v>-57.365699999999997</v>
      </c>
      <c r="P35" s="1">
        <v>-59.5124</v>
      </c>
      <c r="Q35" s="5">
        <f t="shared" si="4"/>
        <v>-60.807299999999998</v>
      </c>
      <c r="R35" s="6">
        <f t="shared" si="5"/>
        <v>4.2400358972537049</v>
      </c>
      <c r="S35" s="1">
        <v>-56.065899999999999</v>
      </c>
      <c r="T35" s="1">
        <v>-60.598799999999997</v>
      </c>
      <c r="U35" s="1">
        <v>-56.489100000000001</v>
      </c>
      <c r="V35" s="5">
        <f t="shared" si="6"/>
        <v>-57.717933333333328</v>
      </c>
      <c r="W35" s="6">
        <f t="shared" si="7"/>
        <v>2.5038608434442451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</row>
    <row r="36" spans="1:44" x14ac:dyDescent="0.25">
      <c r="A36" s="1">
        <v>38.422130000000003</v>
      </c>
      <c r="B36" s="1">
        <v>19.222190000000001</v>
      </c>
      <c r="C36" s="1">
        <v>13.56931</v>
      </c>
      <c r="D36" s="1">
        <v>14.932460000000001</v>
      </c>
      <c r="E36" s="5">
        <f t="shared" si="0"/>
        <v>15.907986666666666</v>
      </c>
      <c r="F36" s="6">
        <f t="shared" si="1"/>
        <v>2.9500003867175049</v>
      </c>
      <c r="G36" s="1">
        <v>13.056240000000001</v>
      </c>
      <c r="H36" s="1">
        <v>15.209289999999999</v>
      </c>
      <c r="I36" s="1">
        <v>15.00887</v>
      </c>
      <c r="J36" s="5">
        <f t="shared" si="2"/>
        <v>14.424799999999999</v>
      </c>
      <c r="K36" s="6">
        <f t="shared" si="3"/>
        <v>1.1894365890201959</v>
      </c>
      <c r="L36" s="9"/>
      <c r="M36" s="1">
        <v>38.422130000000003</v>
      </c>
      <c r="N36" s="1">
        <v>-66.775499999999994</v>
      </c>
      <c r="O36" s="1">
        <v>-58.279499999999999</v>
      </c>
      <c r="P36" s="1">
        <v>-60.265300000000003</v>
      </c>
      <c r="Q36" s="5">
        <f t="shared" si="4"/>
        <v>-61.773433333333337</v>
      </c>
      <c r="R36" s="6">
        <f t="shared" si="5"/>
        <v>4.4442494994468191</v>
      </c>
      <c r="S36" s="1">
        <v>-58.252000000000002</v>
      </c>
      <c r="T36" s="1">
        <v>-64.184399999999997</v>
      </c>
      <c r="U36" s="1">
        <v>-63.508099999999999</v>
      </c>
      <c r="V36" s="5">
        <f t="shared" si="6"/>
        <v>-61.981500000000004</v>
      </c>
      <c r="W36" s="6">
        <f t="shared" si="7"/>
        <v>3.2474948976095375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</row>
    <row r="37" spans="1:44" x14ac:dyDescent="0.25">
      <c r="A37" s="1">
        <v>31.25</v>
      </c>
      <c r="B37" s="1">
        <v>22.69229</v>
      </c>
      <c r="C37" s="1">
        <v>15.805160000000001</v>
      </c>
      <c r="D37" s="1">
        <v>17.634049999999998</v>
      </c>
      <c r="E37" s="5">
        <f t="shared" si="0"/>
        <v>18.7105</v>
      </c>
      <c r="F37" s="6">
        <f t="shared" si="1"/>
        <v>3.5675199174075973</v>
      </c>
      <c r="G37" s="1">
        <v>15.26995</v>
      </c>
      <c r="H37" s="1">
        <v>17.740729999999999</v>
      </c>
      <c r="I37" s="1">
        <v>17.602429999999998</v>
      </c>
      <c r="J37" s="5">
        <f t="shared" si="2"/>
        <v>16.871036666666665</v>
      </c>
      <c r="K37" s="6">
        <f t="shared" si="3"/>
        <v>1.3883049406140324</v>
      </c>
      <c r="L37" s="9"/>
      <c r="M37" s="1">
        <v>31.25</v>
      </c>
      <c r="N37" s="1">
        <v>-69.078800000000001</v>
      </c>
      <c r="O37" s="1">
        <v>-61.229300000000002</v>
      </c>
      <c r="P37" s="1">
        <v>-63.506799999999998</v>
      </c>
      <c r="Q37" s="5">
        <f t="shared" si="4"/>
        <v>-64.60496666666667</v>
      </c>
      <c r="R37" s="6">
        <f t="shared" si="5"/>
        <v>4.0383338251478582</v>
      </c>
      <c r="S37" s="1">
        <v>-61.182099999999998</v>
      </c>
      <c r="T37" s="1">
        <v>-67.041899999999998</v>
      </c>
      <c r="U37" s="1">
        <v>-66.893500000000003</v>
      </c>
      <c r="V37" s="5">
        <f t="shared" si="6"/>
        <v>-65.039166666666674</v>
      </c>
      <c r="W37" s="6">
        <f t="shared" si="7"/>
        <v>3.3411417349961887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</row>
    <row r="38" spans="1:44" x14ac:dyDescent="0.25">
      <c r="A38" s="1">
        <v>24.933509999999998</v>
      </c>
      <c r="B38" s="1">
        <v>27.373049999999999</v>
      </c>
      <c r="C38" s="1">
        <v>18.81906</v>
      </c>
      <c r="D38" s="1">
        <v>21.012920000000001</v>
      </c>
      <c r="E38" s="5">
        <f t="shared" si="0"/>
        <v>22.401676666666663</v>
      </c>
      <c r="F38" s="6">
        <f t="shared" si="1"/>
        <v>4.4428785758147376</v>
      </c>
      <c r="G38" s="1">
        <v>18.251390000000001</v>
      </c>
      <c r="H38" s="1">
        <v>21.471579999999999</v>
      </c>
      <c r="I38" s="1">
        <v>21.248750000000001</v>
      </c>
      <c r="J38" s="5">
        <f t="shared" si="2"/>
        <v>20.323906666666669</v>
      </c>
      <c r="K38" s="6">
        <f t="shared" si="3"/>
        <v>1.798306787629222</v>
      </c>
      <c r="L38" s="9"/>
      <c r="M38" s="1">
        <v>24.933509999999998</v>
      </c>
      <c r="N38" s="1">
        <v>-71.023300000000006</v>
      </c>
      <c r="O38" s="1">
        <v>-63.692999999999998</v>
      </c>
      <c r="P38" s="1">
        <v>-65.843500000000006</v>
      </c>
      <c r="Q38" s="5">
        <f t="shared" si="4"/>
        <v>-66.85326666666667</v>
      </c>
      <c r="R38" s="6">
        <f t="shared" si="5"/>
        <v>3.7680294668876142</v>
      </c>
      <c r="S38" s="1">
        <v>-63.858699999999999</v>
      </c>
      <c r="T38" s="1">
        <v>-69.261399999999995</v>
      </c>
      <c r="U38" s="1">
        <v>-68.930099999999996</v>
      </c>
      <c r="V38" s="5">
        <f t="shared" si="6"/>
        <v>-67.350066666666649</v>
      </c>
      <c r="W38" s="6">
        <f t="shared" si="7"/>
        <v>3.0281464336014734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</row>
    <row r="39" spans="1:44" x14ac:dyDescent="0.25">
      <c r="A39" s="1">
        <v>19.862290000000002</v>
      </c>
      <c r="B39" s="1">
        <v>33.2866</v>
      </c>
      <c r="C39" s="1">
        <v>22.562049999999999</v>
      </c>
      <c r="D39" s="1">
        <v>25.319199999999999</v>
      </c>
      <c r="E39" s="5">
        <f t="shared" si="0"/>
        <v>27.055949999999999</v>
      </c>
      <c r="F39" s="6">
        <f t="shared" si="1"/>
        <v>5.5692206454314412</v>
      </c>
      <c r="G39" s="1">
        <v>21.9086</v>
      </c>
      <c r="H39" s="1">
        <v>26.08775</v>
      </c>
      <c r="I39" s="1">
        <v>25.775980000000001</v>
      </c>
      <c r="J39" s="5">
        <f t="shared" si="2"/>
        <v>24.590776666666667</v>
      </c>
      <c r="K39" s="6">
        <f t="shared" si="3"/>
        <v>2.3280579646205832</v>
      </c>
      <c r="L39" s="9"/>
      <c r="M39" s="1">
        <v>19.862290000000002</v>
      </c>
      <c r="N39" s="1">
        <v>-72.433099999999996</v>
      </c>
      <c r="O39" s="1">
        <v>-65.652500000000003</v>
      </c>
      <c r="P39" s="1">
        <v>-68.110799999999998</v>
      </c>
      <c r="Q39" s="5">
        <f t="shared" si="4"/>
        <v>-68.732133333333323</v>
      </c>
      <c r="R39" s="6">
        <f t="shared" si="5"/>
        <v>3.4327358510863184</v>
      </c>
      <c r="S39" s="1">
        <v>-66.345699999999994</v>
      </c>
      <c r="T39" s="1">
        <v>-71.359700000000004</v>
      </c>
      <c r="U39" s="1">
        <v>-70.870500000000007</v>
      </c>
      <c r="V39" s="5">
        <f t="shared" si="6"/>
        <v>-69.525300000000001</v>
      </c>
      <c r="W39" s="6">
        <f t="shared" si="7"/>
        <v>2.76445677846481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</row>
    <row r="40" spans="1:44" x14ac:dyDescent="0.25">
      <c r="A40" s="1">
        <v>15.625</v>
      </c>
      <c r="B40" s="1">
        <v>41.690370000000001</v>
      </c>
      <c r="C40" s="1">
        <v>27.51878</v>
      </c>
      <c r="D40" s="1">
        <v>31.050280000000001</v>
      </c>
      <c r="E40" s="5">
        <f t="shared" si="0"/>
        <v>33.419809999999998</v>
      </c>
      <c r="F40" s="6">
        <f t="shared" si="1"/>
        <v>7.3769570350992479</v>
      </c>
      <c r="G40" s="1">
        <v>26.612390000000001</v>
      </c>
      <c r="H40" s="1">
        <v>32.212580000000003</v>
      </c>
      <c r="I40" s="1">
        <v>31.579509999999999</v>
      </c>
      <c r="J40" s="5">
        <f t="shared" si="2"/>
        <v>30.134826666666669</v>
      </c>
      <c r="K40" s="6">
        <f t="shared" si="3"/>
        <v>3.0668981820779986</v>
      </c>
      <c r="L40" s="9"/>
      <c r="M40" s="1">
        <v>15.625</v>
      </c>
      <c r="N40" s="1">
        <v>-73.6511</v>
      </c>
      <c r="O40" s="1">
        <v>-67.994900000000001</v>
      </c>
      <c r="P40" s="1">
        <v>-69.748400000000004</v>
      </c>
      <c r="Q40" s="5">
        <f t="shared" si="4"/>
        <v>-70.464800000000011</v>
      </c>
      <c r="R40" s="6">
        <f t="shared" si="5"/>
        <v>2.8953534032998447</v>
      </c>
      <c r="S40" s="1">
        <v>-68.960599999999999</v>
      </c>
      <c r="T40" s="1">
        <v>-73.055400000000006</v>
      </c>
      <c r="U40" s="1">
        <v>-73.686599999999999</v>
      </c>
      <c r="V40" s="5">
        <f t="shared" si="6"/>
        <v>-71.900866666666673</v>
      </c>
      <c r="W40" s="6">
        <f t="shared" si="7"/>
        <v>2.5658291863125533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</row>
    <row r="41" spans="1:44" x14ac:dyDescent="0.25">
      <c r="A41" s="1">
        <v>12.400790000000001</v>
      </c>
      <c r="B41" s="1">
        <v>50.163780000000003</v>
      </c>
      <c r="C41" s="1">
        <v>33.054490000000001</v>
      </c>
      <c r="D41" s="1">
        <v>37.4086</v>
      </c>
      <c r="E41" s="5">
        <f t="shared" si="0"/>
        <v>40.208956666666666</v>
      </c>
      <c r="F41" s="6">
        <f t="shared" si="1"/>
        <v>8.8917629956850295</v>
      </c>
      <c r="G41" s="1">
        <v>32.29569</v>
      </c>
      <c r="H41" s="1">
        <v>39.183709999999998</v>
      </c>
      <c r="I41" s="1">
        <v>38.953800000000001</v>
      </c>
      <c r="J41" s="5">
        <f t="shared" si="2"/>
        <v>36.811066666666669</v>
      </c>
      <c r="K41" s="6">
        <f t="shared" si="3"/>
        <v>3.9121202030910718</v>
      </c>
      <c r="L41" s="9"/>
      <c r="M41" s="1">
        <v>12.400790000000001</v>
      </c>
      <c r="N41" s="1">
        <v>-74.562299999999993</v>
      </c>
      <c r="O41" s="1">
        <v>-68.247900000000001</v>
      </c>
      <c r="P41" s="1">
        <v>-71.298100000000005</v>
      </c>
      <c r="Q41" s="5">
        <f t="shared" si="4"/>
        <v>-71.369433333333333</v>
      </c>
      <c r="R41" s="6">
        <f t="shared" si="5"/>
        <v>3.1578043279046448</v>
      </c>
      <c r="S41" s="1">
        <v>-69.678899999999999</v>
      </c>
      <c r="T41" s="1">
        <v>-73.994</v>
      </c>
      <c r="U41" s="1">
        <v>-73.700400000000002</v>
      </c>
      <c r="V41" s="5">
        <f t="shared" si="6"/>
        <v>-72.457766666666672</v>
      </c>
      <c r="W41" s="6">
        <f t="shared" si="7"/>
        <v>2.4110423478929892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</row>
    <row r="42" spans="1:44" x14ac:dyDescent="0.25">
      <c r="A42" s="1">
        <v>9.9311399999999992</v>
      </c>
      <c r="B42" s="1">
        <v>60.855800000000002</v>
      </c>
      <c r="C42" s="1">
        <v>39.76182</v>
      </c>
      <c r="D42" s="1">
        <v>45.109690000000001</v>
      </c>
      <c r="E42" s="5">
        <f t="shared" si="0"/>
        <v>48.575769999999999</v>
      </c>
      <c r="F42" s="6">
        <f t="shared" si="1"/>
        <v>10.965823315415077</v>
      </c>
      <c r="G42" s="1">
        <v>38.928649999999998</v>
      </c>
      <c r="H42" s="1">
        <v>47.79842</v>
      </c>
      <c r="I42" s="1">
        <v>47.11009</v>
      </c>
      <c r="J42" s="5">
        <f t="shared" si="2"/>
        <v>44.612386666666659</v>
      </c>
      <c r="K42" s="6">
        <f t="shared" si="3"/>
        <v>4.9342776998496287</v>
      </c>
      <c r="L42" s="9"/>
      <c r="M42" s="1">
        <v>9.9311399999999992</v>
      </c>
      <c r="N42" s="1">
        <v>-75.032600000000002</v>
      </c>
      <c r="O42" s="1">
        <v>-69.110200000000006</v>
      </c>
      <c r="P42" s="1">
        <v>-72.141400000000004</v>
      </c>
      <c r="Q42" s="5">
        <f t="shared" si="4"/>
        <v>-72.094733333333338</v>
      </c>
      <c r="R42" s="6">
        <f t="shared" si="5"/>
        <v>2.9614757762530024</v>
      </c>
      <c r="S42" s="1">
        <v>-70.859800000000007</v>
      </c>
      <c r="T42" s="1">
        <v>-74.849000000000004</v>
      </c>
      <c r="U42" s="1">
        <v>-74.830200000000005</v>
      </c>
      <c r="V42" s="5">
        <f t="shared" si="6"/>
        <v>-73.512999999999991</v>
      </c>
      <c r="W42" s="6">
        <f t="shared" si="7"/>
        <v>2.2977578288409752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</row>
    <row r="43" spans="1:44" x14ac:dyDescent="0.25">
      <c r="A43" s="1">
        <v>7.9449149999999999</v>
      </c>
      <c r="B43" s="1">
        <v>73.534049999999993</v>
      </c>
      <c r="C43" s="1">
        <v>47.758650000000003</v>
      </c>
      <c r="D43" s="1">
        <v>54.87697</v>
      </c>
      <c r="E43" s="5">
        <f t="shared" si="0"/>
        <v>58.72322333333333</v>
      </c>
      <c r="F43" s="6">
        <f t="shared" si="1"/>
        <v>13.311200540076515</v>
      </c>
      <c r="G43" s="1">
        <v>47.078830000000004</v>
      </c>
      <c r="H43" s="1">
        <v>58.120060000000002</v>
      </c>
      <c r="I43" s="1">
        <v>57.235480000000003</v>
      </c>
      <c r="J43" s="5">
        <f t="shared" si="2"/>
        <v>54.14479</v>
      </c>
      <c r="K43" s="6">
        <f t="shared" si="3"/>
        <v>6.1352639295551086</v>
      </c>
      <c r="L43" s="9"/>
      <c r="M43" s="1">
        <v>7.9449149999999999</v>
      </c>
      <c r="N43" s="1">
        <v>-75.581800000000001</v>
      </c>
      <c r="O43" s="1">
        <v>-69.261799999999994</v>
      </c>
      <c r="P43" s="1">
        <v>-72.878600000000006</v>
      </c>
      <c r="Q43" s="5">
        <f t="shared" si="4"/>
        <v>-72.574066666666667</v>
      </c>
      <c r="R43" s="6">
        <f t="shared" si="5"/>
        <v>3.1709865047542158</v>
      </c>
      <c r="S43" s="1">
        <v>-71.847399999999993</v>
      </c>
      <c r="T43" s="1">
        <v>-75.583299999999994</v>
      </c>
      <c r="U43" s="1">
        <v>-75.075100000000006</v>
      </c>
      <c r="V43" s="5">
        <f t="shared" si="6"/>
        <v>-74.168600000000012</v>
      </c>
      <c r="W43" s="6">
        <f t="shared" si="7"/>
        <v>2.0262141767345359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</row>
    <row r="44" spans="1:44" x14ac:dyDescent="0.25">
      <c r="A44" s="1">
        <v>6.3173849999999998</v>
      </c>
      <c r="B44" s="1">
        <v>90.147549999999995</v>
      </c>
      <c r="C44" s="1">
        <v>57.681789999999999</v>
      </c>
      <c r="D44" s="1">
        <v>66.66122</v>
      </c>
      <c r="E44" s="5">
        <f t="shared" si="0"/>
        <v>71.496853333333334</v>
      </c>
      <c r="F44" s="6">
        <f t="shared" si="1"/>
        <v>16.764364151235569</v>
      </c>
      <c r="G44" s="1">
        <v>57.118630000000003</v>
      </c>
      <c r="H44" s="1">
        <v>71.158360000000002</v>
      </c>
      <c r="I44" s="1">
        <v>70.132900000000006</v>
      </c>
      <c r="J44" s="5">
        <f t="shared" si="2"/>
        <v>66.136630000000011</v>
      </c>
      <c r="K44" s="6">
        <f t="shared" si="3"/>
        <v>7.8266298655871038</v>
      </c>
      <c r="L44" s="9"/>
      <c r="M44" s="1">
        <v>6.3173849999999998</v>
      </c>
      <c r="N44" s="1">
        <v>-75.679599999999994</v>
      </c>
      <c r="O44" s="1">
        <v>-69.27</v>
      </c>
      <c r="P44" s="1">
        <v>-73.389600000000002</v>
      </c>
      <c r="Q44" s="5">
        <f t="shared" si="4"/>
        <v>-72.779733333333326</v>
      </c>
      <c r="R44" s="6">
        <f t="shared" si="5"/>
        <v>3.2480295647258703</v>
      </c>
      <c r="S44" s="1">
        <v>-72.177899999999994</v>
      </c>
      <c r="T44" s="1">
        <v>-76.045500000000004</v>
      </c>
      <c r="U44" s="1">
        <v>-75.511200000000002</v>
      </c>
      <c r="V44" s="5">
        <f t="shared" si="6"/>
        <v>-74.578199999999995</v>
      </c>
      <c r="W44" s="6">
        <f t="shared" si="7"/>
        <v>2.0958170697844847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</row>
    <row r="45" spans="1:44" x14ac:dyDescent="0.25">
      <c r="A45" s="1">
        <v>5.008013</v>
      </c>
      <c r="B45" s="1">
        <v>110.7694</v>
      </c>
      <c r="C45" s="1">
        <v>69.809340000000006</v>
      </c>
      <c r="D45" s="1">
        <v>81.357569999999996</v>
      </c>
      <c r="E45" s="5">
        <f t="shared" si="0"/>
        <v>87.312103333333326</v>
      </c>
      <c r="F45" s="6">
        <f t="shared" si="1"/>
        <v>21.119279798663463</v>
      </c>
      <c r="G45" s="1">
        <v>69.654210000000006</v>
      </c>
      <c r="H45" s="1">
        <v>87.339910000000003</v>
      </c>
      <c r="I45" s="1">
        <v>86.139880000000005</v>
      </c>
      <c r="J45" s="5">
        <f t="shared" si="2"/>
        <v>81.044666666666672</v>
      </c>
      <c r="K45" s="6">
        <f t="shared" si="3"/>
        <v>9.882656287994303</v>
      </c>
      <c r="L45" s="9"/>
      <c r="M45" s="1">
        <v>5.008013</v>
      </c>
      <c r="N45" s="1">
        <v>-75.594999999999999</v>
      </c>
      <c r="O45" s="1">
        <v>-69.309799999999996</v>
      </c>
      <c r="P45" s="1">
        <v>-73.478499999999997</v>
      </c>
      <c r="Q45" s="5">
        <f t="shared" si="4"/>
        <v>-72.79443333333333</v>
      </c>
      <c r="R45" s="6">
        <f t="shared" si="5"/>
        <v>3.1979517137276074</v>
      </c>
      <c r="S45" s="1">
        <v>-72.505499999999998</v>
      </c>
      <c r="T45" s="1">
        <v>-76.1267</v>
      </c>
      <c r="U45" s="1">
        <v>-75.587100000000007</v>
      </c>
      <c r="V45" s="5">
        <f t="shared" si="6"/>
        <v>-74.739766666666682</v>
      </c>
      <c r="W45" s="6">
        <f t="shared" si="7"/>
        <v>1.9536511186323271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</row>
    <row r="46" spans="1:44" x14ac:dyDescent="0.25">
      <c r="A46" s="1">
        <v>3.9457070000000001</v>
      </c>
      <c r="B46" s="1">
        <v>135.94030000000001</v>
      </c>
      <c r="C46" s="1">
        <v>84.778059999999996</v>
      </c>
      <c r="D46" s="1">
        <v>99.681399999999996</v>
      </c>
      <c r="E46" s="5">
        <f t="shared" si="0"/>
        <v>106.79992</v>
      </c>
      <c r="F46" s="6">
        <f t="shared" si="1"/>
        <v>26.313469852856738</v>
      </c>
      <c r="G46" s="1">
        <v>85.220640000000003</v>
      </c>
      <c r="H46" s="1">
        <v>107.79810000000001</v>
      </c>
      <c r="I46" s="1">
        <v>106.2206</v>
      </c>
      <c r="J46" s="5">
        <f t="shared" si="2"/>
        <v>99.746446666666671</v>
      </c>
      <c r="K46" s="6">
        <f t="shared" si="3"/>
        <v>12.604420694761547</v>
      </c>
      <c r="L46" s="9"/>
      <c r="M46" s="1">
        <v>3.9457070000000001</v>
      </c>
      <c r="N46" s="1">
        <v>-75.506500000000003</v>
      </c>
      <c r="O46" s="1">
        <v>-68.735299999999995</v>
      </c>
      <c r="P46" s="1">
        <v>-73.387299999999996</v>
      </c>
      <c r="Q46" s="5">
        <f t="shared" si="4"/>
        <v>-72.543033333333327</v>
      </c>
      <c r="R46" s="6">
        <f t="shared" si="5"/>
        <v>3.4636508215080455</v>
      </c>
      <c r="S46" s="1">
        <v>-72.535300000000007</v>
      </c>
      <c r="T46" s="1">
        <v>-76.072299999999998</v>
      </c>
      <c r="U46" s="1">
        <v>-75.303200000000004</v>
      </c>
      <c r="V46" s="5">
        <f t="shared" si="6"/>
        <v>-74.636933333333332</v>
      </c>
      <c r="W46" s="6">
        <f t="shared" si="7"/>
        <v>1.8602488283381122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</row>
    <row r="47" spans="1:44" x14ac:dyDescent="0.25">
      <c r="A47" s="1">
        <v>3.158693</v>
      </c>
      <c r="B47" s="1">
        <v>165.2088</v>
      </c>
      <c r="C47" s="1">
        <v>101.2116</v>
      </c>
      <c r="D47" s="1">
        <v>120.5779</v>
      </c>
      <c r="E47" s="5">
        <f t="shared" si="0"/>
        <v>128.99943333333331</v>
      </c>
      <c r="F47" s="6">
        <f t="shared" si="1"/>
        <v>32.819233228753781</v>
      </c>
      <c r="G47" s="1">
        <v>102.9265</v>
      </c>
      <c r="H47" s="1">
        <v>130.9684</v>
      </c>
      <c r="I47" s="1">
        <v>128.99850000000001</v>
      </c>
      <c r="J47" s="5">
        <f t="shared" si="2"/>
        <v>120.96446666666668</v>
      </c>
      <c r="K47" s="6">
        <f t="shared" si="3"/>
        <v>15.652357892768977</v>
      </c>
      <c r="L47" s="9"/>
      <c r="M47" s="1">
        <v>3.158693</v>
      </c>
      <c r="N47" s="1">
        <v>-75.204499999999996</v>
      </c>
      <c r="O47" s="1">
        <v>-67.905100000000004</v>
      </c>
      <c r="P47" s="1">
        <v>-73.201700000000002</v>
      </c>
      <c r="Q47" s="5">
        <f t="shared" si="4"/>
        <v>-72.103766666666672</v>
      </c>
      <c r="R47" s="6">
        <f t="shared" si="5"/>
        <v>3.7715253271499192</v>
      </c>
      <c r="S47" s="1">
        <v>-72.283900000000003</v>
      </c>
      <c r="T47" s="1">
        <v>-75.803700000000006</v>
      </c>
      <c r="U47" s="1">
        <v>-74.988100000000003</v>
      </c>
      <c r="V47" s="5">
        <f t="shared" si="6"/>
        <v>-74.358566666666675</v>
      </c>
      <c r="W47" s="6">
        <f t="shared" si="7"/>
        <v>1.8424120530796955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</row>
    <row r="48" spans="1:44" x14ac:dyDescent="0.25">
      <c r="A48" s="1">
        <v>2.504006</v>
      </c>
      <c r="B48" s="1">
        <v>201.12960000000001</v>
      </c>
      <c r="C48" s="1">
        <v>121.3903</v>
      </c>
      <c r="D48" s="1">
        <v>146.55600000000001</v>
      </c>
      <c r="E48" s="5">
        <f t="shared" si="0"/>
        <v>156.35863333333336</v>
      </c>
      <c r="F48" s="6">
        <f t="shared" si="1"/>
        <v>40.763435899385705</v>
      </c>
      <c r="G48" s="1">
        <v>124.7157</v>
      </c>
      <c r="H48" s="1">
        <v>160.5213</v>
      </c>
      <c r="I48" s="1">
        <v>158.03749999999999</v>
      </c>
      <c r="J48" s="5">
        <f t="shared" si="2"/>
        <v>147.75816666666665</v>
      </c>
      <c r="K48" s="6">
        <f t="shared" si="3"/>
        <v>19.993968294796588</v>
      </c>
      <c r="L48" s="9"/>
      <c r="M48" s="1">
        <v>2.504006</v>
      </c>
      <c r="N48" s="1">
        <v>-74.683099999999996</v>
      </c>
      <c r="O48" s="1">
        <v>-66.931399999999996</v>
      </c>
      <c r="P48" s="1">
        <v>-72.768600000000006</v>
      </c>
      <c r="Q48" s="5">
        <f t="shared" si="4"/>
        <v>-71.461033333333333</v>
      </c>
      <c r="R48" s="6">
        <f t="shared" si="5"/>
        <v>4.0378844910835854</v>
      </c>
      <c r="S48" s="1">
        <v>-71.9375</v>
      </c>
      <c r="T48" s="1">
        <v>-75.406499999999994</v>
      </c>
      <c r="U48" s="1">
        <v>-74.438800000000001</v>
      </c>
      <c r="V48" s="5">
        <f t="shared" si="6"/>
        <v>-73.927599999999998</v>
      </c>
      <c r="W48" s="6">
        <f t="shared" si="7"/>
        <v>1.7901073515295085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</row>
    <row r="49" spans="1:44" x14ac:dyDescent="0.25">
      <c r="A49" s="1">
        <v>1.9980819999999999</v>
      </c>
      <c r="B49" s="1">
        <v>243.3083</v>
      </c>
      <c r="C49" s="1">
        <v>144.50960000000001</v>
      </c>
      <c r="D49" s="1">
        <v>177.02889999999999</v>
      </c>
      <c r="E49" s="5">
        <f t="shared" si="0"/>
        <v>188.28226666666669</v>
      </c>
      <c r="F49" s="6">
        <f t="shared" si="1"/>
        <v>50.351509177216613</v>
      </c>
      <c r="G49" s="1">
        <v>150.3844</v>
      </c>
      <c r="H49" s="1">
        <v>194.7235</v>
      </c>
      <c r="I49" s="1">
        <v>191.66579999999999</v>
      </c>
      <c r="J49" s="5">
        <f t="shared" si="2"/>
        <v>178.92456666666666</v>
      </c>
      <c r="K49" s="6">
        <f t="shared" si="3"/>
        <v>24.763748047162423</v>
      </c>
      <c r="L49" s="9"/>
      <c r="M49" s="1">
        <v>1.9980819999999999</v>
      </c>
      <c r="N49" s="1">
        <v>-74.111199999999997</v>
      </c>
      <c r="O49" s="1">
        <v>-65.814800000000005</v>
      </c>
      <c r="P49" s="1">
        <v>-72.176299999999998</v>
      </c>
      <c r="Q49" s="5">
        <f t="shared" si="4"/>
        <v>-70.700766666666667</v>
      </c>
      <c r="R49" s="6">
        <f t="shared" si="5"/>
        <v>4.3405601255291106</v>
      </c>
      <c r="S49" s="1">
        <v>-71.409700000000001</v>
      </c>
      <c r="T49" s="1">
        <v>-74.711600000000004</v>
      </c>
      <c r="U49" s="1">
        <v>-73.616100000000003</v>
      </c>
      <c r="V49" s="5">
        <f t="shared" si="6"/>
        <v>-73.245800000000017</v>
      </c>
      <c r="W49" s="6">
        <f t="shared" si="7"/>
        <v>1.6818077981743351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</row>
    <row r="50" spans="1:44" x14ac:dyDescent="0.25">
      <c r="A50" s="1">
        <v>1.584686</v>
      </c>
      <c r="B50" s="1">
        <v>295.85570000000001</v>
      </c>
      <c r="C50" s="1">
        <v>171.97380000000001</v>
      </c>
      <c r="D50" s="1">
        <v>214.53819999999999</v>
      </c>
      <c r="E50" s="5">
        <f t="shared" si="0"/>
        <v>227.45590000000001</v>
      </c>
      <c r="F50" s="6">
        <f t="shared" si="1"/>
        <v>62.943081564775696</v>
      </c>
      <c r="G50" s="1">
        <v>181.64089999999999</v>
      </c>
      <c r="H50" s="1">
        <v>237.4796</v>
      </c>
      <c r="I50" s="1">
        <v>233.51339999999999</v>
      </c>
      <c r="J50" s="5">
        <f t="shared" si="2"/>
        <v>217.54463333333334</v>
      </c>
      <c r="K50" s="6">
        <f t="shared" si="3"/>
        <v>31.15672056015093</v>
      </c>
      <c r="L50" s="9"/>
      <c r="M50" s="1">
        <v>1.584686</v>
      </c>
      <c r="N50" s="1">
        <v>-73.297899999999998</v>
      </c>
      <c r="O50" s="1">
        <v>-64.421099999999996</v>
      </c>
      <c r="P50" s="1">
        <v>-71.312200000000004</v>
      </c>
      <c r="Q50" s="5">
        <f t="shared" si="4"/>
        <v>-69.677066666666676</v>
      </c>
      <c r="R50" s="6">
        <f t="shared" si="5"/>
        <v>4.6588239206191684</v>
      </c>
      <c r="S50" s="1">
        <v>-70.661299999999997</v>
      </c>
      <c r="T50" s="1">
        <v>-73.972300000000004</v>
      </c>
      <c r="U50" s="1">
        <v>-72.6815</v>
      </c>
      <c r="V50" s="5">
        <f t="shared" si="6"/>
        <v>-72.438366666666667</v>
      </c>
      <c r="W50" s="6">
        <f t="shared" si="7"/>
        <v>1.6688366047439591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</row>
    <row r="51" spans="1:44" x14ac:dyDescent="0.25">
      <c r="A51" s="1">
        <v>1.2668919999999999</v>
      </c>
      <c r="B51" s="1">
        <v>357.35759999999999</v>
      </c>
      <c r="C51" s="1">
        <v>202.80449999999999</v>
      </c>
      <c r="D51" s="1">
        <v>257.85469999999998</v>
      </c>
      <c r="E51" s="5">
        <f t="shared" si="0"/>
        <v>272.67226666666664</v>
      </c>
      <c r="F51" s="6">
        <f t="shared" si="1"/>
        <v>78.334764896202529</v>
      </c>
      <c r="G51" s="1">
        <v>217.874</v>
      </c>
      <c r="H51" s="1">
        <v>286.95100000000002</v>
      </c>
      <c r="I51" s="1">
        <v>281.46800000000002</v>
      </c>
      <c r="J51" s="5">
        <f t="shared" si="2"/>
        <v>262.09766666666673</v>
      </c>
      <c r="K51" s="6">
        <f t="shared" si="3"/>
        <v>38.39681422114748</v>
      </c>
      <c r="L51" s="9"/>
      <c r="M51" s="1">
        <v>1.2668919999999999</v>
      </c>
      <c r="N51" s="1">
        <v>-72.494500000000002</v>
      </c>
      <c r="O51" s="1">
        <v>-62.933599999999998</v>
      </c>
      <c r="P51" s="1">
        <v>-70.359800000000007</v>
      </c>
      <c r="Q51" s="5">
        <f t="shared" si="4"/>
        <v>-68.595966666666669</v>
      </c>
      <c r="R51" s="6">
        <f t="shared" si="5"/>
        <v>5.0185688421434813</v>
      </c>
      <c r="S51" s="1">
        <v>-69.811000000000007</v>
      </c>
      <c r="T51" s="1">
        <v>-73.090599999999995</v>
      </c>
      <c r="U51" s="1">
        <v>-71.487099999999998</v>
      </c>
      <c r="V51" s="5">
        <f t="shared" si="6"/>
        <v>-71.462900000000005</v>
      </c>
      <c r="W51" s="6">
        <f t="shared" si="7"/>
        <v>1.6399339224493104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</row>
    <row r="52" spans="1:44" x14ac:dyDescent="0.25">
      <c r="A52" s="1">
        <v>0.99904099999999996</v>
      </c>
      <c r="B52" s="1">
        <v>437.97199999999998</v>
      </c>
      <c r="C52" s="1">
        <v>238.83619999999999</v>
      </c>
      <c r="D52" s="1">
        <v>312.2826</v>
      </c>
      <c r="E52" s="5">
        <f t="shared" si="0"/>
        <v>329.69693333333333</v>
      </c>
      <c r="F52" s="6">
        <f t="shared" si="1"/>
        <v>100.70357970049196</v>
      </c>
      <c r="G52" s="1">
        <v>262.76780000000002</v>
      </c>
      <c r="H52" s="1">
        <v>349.29</v>
      </c>
      <c r="I52" s="1">
        <v>341.73790000000002</v>
      </c>
      <c r="J52" s="5">
        <f t="shared" si="2"/>
        <v>317.93190000000004</v>
      </c>
      <c r="K52" s="6">
        <f t="shared" si="3"/>
        <v>47.922510370492844</v>
      </c>
      <c r="L52" s="9"/>
      <c r="M52" s="1">
        <v>0.99904099999999996</v>
      </c>
      <c r="N52" s="1">
        <v>-71.4499</v>
      </c>
      <c r="O52" s="1">
        <v>-61.075699999999998</v>
      </c>
      <c r="P52" s="1">
        <v>-69.289599999999993</v>
      </c>
      <c r="Q52" s="5">
        <f t="shared" si="4"/>
        <v>-67.27173333333333</v>
      </c>
      <c r="R52" s="6">
        <f t="shared" si="5"/>
        <v>5.4735587896115021</v>
      </c>
      <c r="S52" s="1">
        <v>-68.516400000000004</v>
      </c>
      <c r="T52" s="1">
        <v>-71.828299999999999</v>
      </c>
      <c r="U52" s="1">
        <v>-69.890100000000004</v>
      </c>
      <c r="V52" s="5">
        <f t="shared" si="6"/>
        <v>-70.078266666666664</v>
      </c>
      <c r="W52" s="6">
        <f t="shared" si="7"/>
        <v>1.6639487442025742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</row>
    <row r="53" spans="1:44" x14ac:dyDescent="0.25">
      <c r="A53" s="1">
        <v>0.79234300000000002</v>
      </c>
      <c r="B53" s="1">
        <v>529.18939999999998</v>
      </c>
      <c r="C53" s="1">
        <v>281.59550000000002</v>
      </c>
      <c r="D53" s="1">
        <v>374.28339999999997</v>
      </c>
      <c r="E53" s="5">
        <f t="shared" si="0"/>
        <v>395.02276666666666</v>
      </c>
      <c r="F53" s="6">
        <f t="shared" si="1"/>
        <v>125.0930686593119</v>
      </c>
      <c r="G53" s="1">
        <v>315.1746</v>
      </c>
      <c r="H53" s="1">
        <v>428.58530000000002</v>
      </c>
      <c r="I53" s="1">
        <v>413.00150000000002</v>
      </c>
      <c r="J53" s="5">
        <f t="shared" si="2"/>
        <v>385.58713333333338</v>
      </c>
      <c r="K53" s="6">
        <f t="shared" si="3"/>
        <v>61.474851308671859</v>
      </c>
      <c r="L53" s="9"/>
      <c r="M53" s="1">
        <v>0.79234300000000002</v>
      </c>
      <c r="N53" s="1">
        <v>-70.284300000000002</v>
      </c>
      <c r="O53" s="1">
        <v>-59.289900000000003</v>
      </c>
      <c r="P53" s="1">
        <v>-67.964699999999993</v>
      </c>
      <c r="Q53" s="5">
        <f t="shared" si="4"/>
        <v>-65.846299999999999</v>
      </c>
      <c r="R53" s="6">
        <f t="shared" si="5"/>
        <v>5.7952499307622602</v>
      </c>
      <c r="S53" s="1">
        <v>-67.539699999999996</v>
      </c>
      <c r="T53" s="1">
        <v>-70.498099999999994</v>
      </c>
      <c r="U53" s="1">
        <v>-68.114400000000003</v>
      </c>
      <c r="V53" s="5">
        <f t="shared" si="6"/>
        <v>-68.717399999999998</v>
      </c>
      <c r="W53" s="6">
        <f t="shared" si="7"/>
        <v>1.5686744053499411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</row>
    <row r="54" spans="1:44" x14ac:dyDescent="0.25">
      <c r="A54" s="1">
        <v>0.63344599999999995</v>
      </c>
      <c r="B54" s="1">
        <v>631.68219999999997</v>
      </c>
      <c r="C54" s="1">
        <v>324.91910000000001</v>
      </c>
      <c r="D54" s="1">
        <v>446.1891</v>
      </c>
      <c r="E54" s="5">
        <f t="shared" si="0"/>
        <v>467.59680000000003</v>
      </c>
      <c r="F54" s="6">
        <f t="shared" si="1"/>
        <v>154.49795174975608</v>
      </c>
      <c r="G54" s="1">
        <v>373.95920000000001</v>
      </c>
      <c r="H54" s="1">
        <v>511.3297</v>
      </c>
      <c r="I54" s="1">
        <v>497.53489999999999</v>
      </c>
      <c r="J54" s="5">
        <f t="shared" si="2"/>
        <v>460.94126666666671</v>
      </c>
      <c r="K54" s="6">
        <f t="shared" si="3"/>
        <v>75.64379728677865</v>
      </c>
      <c r="L54" s="9"/>
      <c r="M54" s="1">
        <v>0.63344599999999995</v>
      </c>
      <c r="N54" s="1">
        <v>-68.871099999999998</v>
      </c>
      <c r="O54" s="1">
        <v>-57.495100000000001</v>
      </c>
      <c r="P54" s="1">
        <v>-66.624799999999993</v>
      </c>
      <c r="Q54" s="5">
        <f t="shared" si="4"/>
        <v>-64.330333333333328</v>
      </c>
      <c r="R54" s="6">
        <f t="shared" si="5"/>
        <v>6.0250955978584528</v>
      </c>
      <c r="S54" s="1">
        <v>-66.052700000000002</v>
      </c>
      <c r="T54" s="1">
        <v>-69.039100000000005</v>
      </c>
      <c r="U54" s="1">
        <v>-66.238900000000001</v>
      </c>
      <c r="V54" s="5">
        <f t="shared" si="6"/>
        <v>-67.110233333333341</v>
      </c>
      <c r="W54" s="6">
        <f t="shared" si="7"/>
        <v>1.6730399198265833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</row>
    <row r="55" spans="1:44" x14ac:dyDescent="0.25">
      <c r="A55" s="1">
        <v>0.50403200000000004</v>
      </c>
      <c r="B55" s="1">
        <v>755.64760000000001</v>
      </c>
      <c r="C55" s="1">
        <v>374.471</v>
      </c>
      <c r="D55" s="1">
        <v>529.42989999999998</v>
      </c>
      <c r="E55" s="5">
        <f t="shared" si="0"/>
        <v>553.18283333333329</v>
      </c>
      <c r="F55" s="6">
        <f t="shared" si="1"/>
        <v>191.69520463053681</v>
      </c>
      <c r="G55" s="1">
        <v>446.0609</v>
      </c>
      <c r="H55" s="1">
        <v>612.23159999999996</v>
      </c>
      <c r="I55" s="1">
        <v>588.56410000000005</v>
      </c>
      <c r="J55" s="5">
        <f t="shared" si="2"/>
        <v>548.95220000000006</v>
      </c>
      <c r="K55" s="6">
        <f t="shared" si="3"/>
        <v>89.888833293295946</v>
      </c>
      <c r="L55" s="9"/>
      <c r="M55" s="1">
        <v>0.50403200000000004</v>
      </c>
      <c r="N55" s="1">
        <v>-67.369900000000001</v>
      </c>
      <c r="O55" s="1">
        <v>-55.642099999999999</v>
      </c>
      <c r="P55" s="1">
        <v>-65.046300000000002</v>
      </c>
      <c r="Q55" s="5">
        <f t="shared" si="4"/>
        <v>-62.686100000000003</v>
      </c>
      <c r="R55" s="6">
        <f t="shared" si="5"/>
        <v>6.209930051135844</v>
      </c>
      <c r="S55" s="1">
        <v>-64.545299999999997</v>
      </c>
      <c r="T55" s="1">
        <v>-67.277699999999996</v>
      </c>
      <c r="U55" s="1">
        <v>-64.093400000000003</v>
      </c>
      <c r="V55" s="5">
        <f t="shared" si="6"/>
        <v>-65.305466666666661</v>
      </c>
      <c r="W55" s="6">
        <f t="shared" si="7"/>
        <v>1.7228846866036402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</row>
    <row r="56" spans="1:44" x14ac:dyDescent="0.25">
      <c r="A56" s="1">
        <v>0.40064100000000002</v>
      </c>
      <c r="B56" s="1">
        <v>899.39459999999997</v>
      </c>
      <c r="C56" s="1">
        <v>431.726</v>
      </c>
      <c r="D56" s="1">
        <v>627.00329999999997</v>
      </c>
      <c r="E56" s="5">
        <f t="shared" si="0"/>
        <v>652.70796666666672</v>
      </c>
      <c r="F56" s="6">
        <f t="shared" si="1"/>
        <v>234.89152235196414</v>
      </c>
      <c r="G56" s="1">
        <v>526.52639999999997</v>
      </c>
      <c r="H56" s="1">
        <v>728.56600000000003</v>
      </c>
      <c r="I56" s="1">
        <v>693.63720000000001</v>
      </c>
      <c r="J56" s="5">
        <f t="shared" si="2"/>
        <v>649.57653333333337</v>
      </c>
      <c r="K56" s="6">
        <f t="shared" si="3"/>
        <v>107.98614148293892</v>
      </c>
      <c r="L56" s="9"/>
      <c r="M56" s="1">
        <v>0.40064100000000002</v>
      </c>
      <c r="N56" s="1">
        <v>-65.907499999999999</v>
      </c>
      <c r="O56" s="1">
        <v>-53.802999999999997</v>
      </c>
      <c r="P56" s="1">
        <v>-63.507199999999997</v>
      </c>
      <c r="Q56" s="5">
        <f t="shared" si="4"/>
        <v>-61.07256666666666</v>
      </c>
      <c r="R56" s="6">
        <f t="shared" si="5"/>
        <v>6.4090022361779013</v>
      </c>
      <c r="S56" s="1">
        <v>-63.036900000000003</v>
      </c>
      <c r="T56" s="1">
        <v>-65.509299999999996</v>
      </c>
      <c r="U56" s="1">
        <v>-61.830199999999998</v>
      </c>
      <c r="V56" s="5">
        <f t="shared" si="6"/>
        <v>-63.458799999999997</v>
      </c>
      <c r="W56" s="6">
        <f t="shared" si="7"/>
        <v>1.8754849799451858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</row>
    <row r="57" spans="1:44" x14ac:dyDescent="0.25">
      <c r="A57" s="1">
        <v>0.31672299999999998</v>
      </c>
      <c r="B57" s="1">
        <v>1072.5820000000001</v>
      </c>
      <c r="C57" s="1">
        <v>493.8818</v>
      </c>
      <c r="D57" s="1">
        <v>741.21109999999999</v>
      </c>
      <c r="E57" s="5">
        <f t="shared" si="0"/>
        <v>769.22496666666666</v>
      </c>
      <c r="F57" s="6">
        <f t="shared" si="1"/>
        <v>290.36539551782602</v>
      </c>
      <c r="G57" s="1">
        <v>621.32680000000005</v>
      </c>
      <c r="H57" s="1">
        <v>865.34059999999999</v>
      </c>
      <c r="I57" s="1">
        <v>817.04290000000003</v>
      </c>
      <c r="J57" s="5">
        <f t="shared" si="2"/>
        <v>767.9034333333334</v>
      </c>
      <c r="K57" s="6">
        <f t="shared" si="3"/>
        <v>129.21570738816203</v>
      </c>
      <c r="L57" s="9"/>
      <c r="M57" s="1">
        <v>0.31672299999999998</v>
      </c>
      <c r="N57" s="1">
        <v>-64.059799999999996</v>
      </c>
      <c r="O57" s="1">
        <v>-52.118699999999997</v>
      </c>
      <c r="P57" s="1">
        <v>-61.9619</v>
      </c>
      <c r="Q57" s="5">
        <f t="shared" si="4"/>
        <v>-59.380133333333333</v>
      </c>
      <c r="R57" s="6">
        <f t="shared" si="5"/>
        <v>6.3754691312352332</v>
      </c>
      <c r="S57" s="1">
        <v>-61.212200000000003</v>
      </c>
      <c r="T57" s="1">
        <v>-63.445099999999996</v>
      </c>
      <c r="U57" s="1">
        <v>-59.350499999999997</v>
      </c>
      <c r="V57" s="5">
        <f t="shared" si="6"/>
        <v>-61.335933333333323</v>
      </c>
      <c r="W57" s="6">
        <f t="shared" si="7"/>
        <v>2.0501023738665669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</row>
    <row r="58" spans="1:44" x14ac:dyDescent="0.25">
      <c r="A58" s="1">
        <v>0.25201600000000002</v>
      </c>
      <c r="B58" s="1">
        <v>1266.0630000000001</v>
      </c>
      <c r="C58" s="1">
        <v>559.75720000000001</v>
      </c>
      <c r="D58" s="1">
        <v>865.24080000000004</v>
      </c>
      <c r="E58" s="5">
        <f t="shared" si="0"/>
        <v>897.02033333333338</v>
      </c>
      <c r="F58" s="6">
        <f t="shared" si="1"/>
        <v>354.22369321175199</v>
      </c>
      <c r="G58" s="1">
        <v>726.18240000000003</v>
      </c>
      <c r="H58" s="1">
        <v>1015.106</v>
      </c>
      <c r="I58" s="1">
        <v>948.37270000000001</v>
      </c>
      <c r="J58" s="5">
        <f t="shared" si="2"/>
        <v>896.55369999999994</v>
      </c>
      <c r="K58" s="6">
        <f t="shared" si="3"/>
        <v>151.27167028227765</v>
      </c>
      <c r="L58" s="9"/>
      <c r="M58" s="1">
        <v>0.25201600000000002</v>
      </c>
      <c r="N58" s="1">
        <v>-62.267600000000002</v>
      </c>
      <c r="O58" s="1">
        <v>-50.503599999999999</v>
      </c>
      <c r="P58" s="1">
        <v>-60.515700000000002</v>
      </c>
      <c r="Q58" s="5">
        <f t="shared" si="4"/>
        <v>-57.762300000000003</v>
      </c>
      <c r="R58" s="6">
        <f t="shared" si="5"/>
        <v>6.3469545980730029</v>
      </c>
      <c r="S58" s="1">
        <v>-59.495800000000003</v>
      </c>
      <c r="T58" s="1">
        <v>-61.389499999999998</v>
      </c>
      <c r="U58" s="1">
        <v>-56.803600000000003</v>
      </c>
      <c r="V58" s="5">
        <f t="shared" si="6"/>
        <v>-59.229633333333332</v>
      </c>
      <c r="W58" s="6">
        <f t="shared" si="7"/>
        <v>2.3045071541076463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</row>
    <row r="59" spans="1:44" x14ac:dyDescent="0.25">
      <c r="A59" s="1">
        <v>0.200321</v>
      </c>
      <c r="B59" s="1">
        <v>1480.6659999999999</v>
      </c>
      <c r="C59" s="1">
        <v>631.76679999999999</v>
      </c>
      <c r="D59" s="1">
        <v>1010.559</v>
      </c>
      <c r="E59" s="5">
        <f t="shared" si="0"/>
        <v>1040.9972666666665</v>
      </c>
      <c r="F59" s="6">
        <f t="shared" si="1"/>
        <v>425.26736178363535</v>
      </c>
      <c r="G59" s="1">
        <v>843.65639999999996</v>
      </c>
      <c r="H59" s="1">
        <v>1193.9780000000001</v>
      </c>
      <c r="I59" s="1">
        <v>1093.972</v>
      </c>
      <c r="J59" s="5">
        <f t="shared" si="2"/>
        <v>1043.8688</v>
      </c>
      <c r="K59" s="6">
        <f t="shared" si="3"/>
        <v>180.45512972570381</v>
      </c>
      <c r="L59" s="9"/>
      <c r="M59" s="1">
        <v>0.200321</v>
      </c>
      <c r="N59" s="1">
        <v>-60.160800000000002</v>
      </c>
      <c r="O59" s="1">
        <v>-49.1295</v>
      </c>
      <c r="P59" s="1">
        <v>-58.3889</v>
      </c>
      <c r="Q59" s="5">
        <f t="shared" si="4"/>
        <v>-55.89306666666667</v>
      </c>
      <c r="R59" s="6">
        <f t="shared" si="5"/>
        <v>5.9240427870950878</v>
      </c>
      <c r="S59" s="1">
        <v>-57.857300000000002</v>
      </c>
      <c r="T59" s="1">
        <v>-59.560600000000001</v>
      </c>
      <c r="U59" s="1">
        <v>-54.216200000000001</v>
      </c>
      <c r="V59" s="5">
        <f t="shared" si="6"/>
        <v>-57.211366666666663</v>
      </c>
      <c r="W59" s="6">
        <f t="shared" si="7"/>
        <v>2.7301236681391075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</row>
    <row r="60" spans="1:44" x14ac:dyDescent="0.25">
      <c r="A60" s="1">
        <v>0.15889800000000001</v>
      </c>
      <c r="B60" s="1">
        <v>1741.0139999999999</v>
      </c>
      <c r="C60" s="1">
        <v>710.80110000000002</v>
      </c>
      <c r="D60" s="1">
        <v>1173.021</v>
      </c>
      <c r="E60" s="5">
        <f t="shared" si="0"/>
        <v>1208.2786999999998</v>
      </c>
      <c r="F60" s="6">
        <f t="shared" si="1"/>
        <v>516.01064319311354</v>
      </c>
      <c r="G60" s="1">
        <v>971.47900000000004</v>
      </c>
      <c r="H60" s="1">
        <v>1385.873</v>
      </c>
      <c r="I60" s="1">
        <v>1255.5540000000001</v>
      </c>
      <c r="J60" s="5">
        <f t="shared" si="2"/>
        <v>1204.3019999999999</v>
      </c>
      <c r="K60" s="6">
        <f t="shared" si="3"/>
        <v>211.89778771143432</v>
      </c>
      <c r="L60" s="9"/>
      <c r="M60" s="1">
        <v>0.15889800000000001</v>
      </c>
      <c r="N60" s="1">
        <v>-58.103299999999997</v>
      </c>
      <c r="O60" s="1">
        <v>-47.849600000000002</v>
      </c>
      <c r="P60" s="1">
        <v>-56.803100000000001</v>
      </c>
      <c r="Q60" s="5">
        <f t="shared" si="4"/>
        <v>-54.252000000000002</v>
      </c>
      <c r="R60" s="6">
        <f t="shared" si="5"/>
        <v>5.5826225315706219</v>
      </c>
      <c r="S60" s="1">
        <v>-56.025500000000001</v>
      </c>
      <c r="T60" s="1">
        <v>-57.087000000000003</v>
      </c>
      <c r="U60" s="1">
        <v>-51.707799999999999</v>
      </c>
      <c r="V60" s="5">
        <f t="shared" si="6"/>
        <v>-54.940100000000001</v>
      </c>
      <c r="W60" s="6">
        <f t="shared" si="7"/>
        <v>2.8491258361118437</v>
      </c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</row>
    <row r="61" spans="1:44" x14ac:dyDescent="0.25">
      <c r="A61" s="1">
        <v>0.12600800000000001</v>
      </c>
      <c r="B61" s="1">
        <v>2021.7180000000001</v>
      </c>
      <c r="C61" s="1">
        <v>800.2894</v>
      </c>
      <c r="D61" s="1">
        <v>1357.1559999999999</v>
      </c>
      <c r="E61" s="5">
        <f t="shared" si="0"/>
        <v>1393.0544666666665</v>
      </c>
      <c r="F61" s="6">
        <f t="shared" si="1"/>
        <v>611.50509495527035</v>
      </c>
      <c r="G61" s="1">
        <v>1124.6479999999999</v>
      </c>
      <c r="H61" s="1">
        <v>1600.7080000000001</v>
      </c>
      <c r="I61" s="1">
        <v>1429.117</v>
      </c>
      <c r="J61" s="5">
        <f t="shared" si="2"/>
        <v>1384.8243333333332</v>
      </c>
      <c r="K61" s="6">
        <f t="shared" si="3"/>
        <v>241.10093558576955</v>
      </c>
      <c r="L61" s="9"/>
      <c r="M61" s="1">
        <v>0.12600800000000001</v>
      </c>
      <c r="N61" s="1">
        <v>-55.787300000000002</v>
      </c>
      <c r="O61" s="1">
        <v>-46.828699999999998</v>
      </c>
      <c r="P61" s="1">
        <v>-54.616199999999999</v>
      </c>
      <c r="Q61" s="5">
        <f t="shared" si="4"/>
        <v>-52.410733333333333</v>
      </c>
      <c r="R61" s="6">
        <f t="shared" si="5"/>
        <v>4.8695164958477504</v>
      </c>
      <c r="S61" s="1">
        <v>-54.457799999999999</v>
      </c>
      <c r="T61" s="1">
        <v>-54.877099999999999</v>
      </c>
      <c r="U61" s="1">
        <v>-49.077399999999997</v>
      </c>
      <c r="V61" s="5">
        <f t="shared" si="6"/>
        <v>-52.804100000000005</v>
      </c>
      <c r="W61" s="6">
        <f t="shared" si="7"/>
        <v>3.2342190386552367</v>
      </c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</row>
    <row r="62" spans="1:44" ht="15.75" thickBot="1" x14ac:dyDescent="0.3">
      <c r="A62" s="1">
        <v>0.10016</v>
      </c>
      <c r="B62" s="1">
        <v>2349.1750000000002</v>
      </c>
      <c r="C62" s="1">
        <v>899.43499999999995</v>
      </c>
      <c r="D62" s="1">
        <v>1549.6859999999999</v>
      </c>
      <c r="E62" s="7">
        <f t="shared" si="0"/>
        <v>1599.432</v>
      </c>
      <c r="F62" s="8">
        <f t="shared" si="1"/>
        <v>726.14909990097806</v>
      </c>
      <c r="G62" s="1">
        <v>1290.1659999999999</v>
      </c>
      <c r="H62" s="1">
        <v>1834.49</v>
      </c>
      <c r="I62" s="1">
        <v>1613.0260000000001</v>
      </c>
      <c r="J62" s="7">
        <f t="shared" si="2"/>
        <v>1579.2273333333333</v>
      </c>
      <c r="K62" s="8">
        <f t="shared" si="3"/>
        <v>273.73146813133053</v>
      </c>
      <c r="L62" s="9"/>
      <c r="M62" s="1">
        <v>0.10016</v>
      </c>
      <c r="N62" s="1">
        <v>-53.991300000000003</v>
      </c>
      <c r="O62" s="1">
        <v>-45.896000000000001</v>
      </c>
      <c r="P62" s="1">
        <v>-52.637999999999998</v>
      </c>
      <c r="Q62" s="7">
        <f t="shared" si="4"/>
        <v>-50.841766666666672</v>
      </c>
      <c r="R62" s="8">
        <f t="shared" si="5"/>
        <v>4.3362784923633928</v>
      </c>
      <c r="S62" s="1">
        <v>-52.614100000000001</v>
      </c>
      <c r="T62" s="1">
        <v>-52.465699999999998</v>
      </c>
      <c r="U62" s="1">
        <v>-46.378100000000003</v>
      </c>
      <c r="V62" s="7">
        <f t="shared" si="6"/>
        <v>-50.485966666666663</v>
      </c>
      <c r="W62" s="8">
        <f t="shared" si="7"/>
        <v>3.5582906083305392</v>
      </c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</row>
    <row r="63" spans="1:44" x14ac:dyDescent="0.25">
      <c r="Y63" s="1"/>
      <c r="Z63" s="1"/>
      <c r="AB63" s="1"/>
      <c r="AC63" s="1"/>
      <c r="AE63" s="1"/>
      <c r="AF63" s="1"/>
      <c r="AG63" s="1"/>
      <c r="AK63" s="1"/>
      <c r="AL63" s="1"/>
      <c r="AM63" s="1"/>
      <c r="AN63" s="1"/>
      <c r="AO63" s="1"/>
    </row>
    <row r="64" spans="1:44" x14ac:dyDescent="0.25">
      <c r="Y64" s="1"/>
      <c r="Z64" s="1"/>
      <c r="AB64" s="1"/>
      <c r="AC64" s="1"/>
      <c r="AE64" s="1"/>
      <c r="AF64" s="1"/>
      <c r="AG64" s="1"/>
      <c r="AK64" s="1"/>
      <c r="AL64" s="1"/>
      <c r="AM64" s="1"/>
      <c r="AN64" s="1"/>
      <c r="AO64" s="1"/>
    </row>
    <row r="65" spans="25:41" x14ac:dyDescent="0.25">
      <c r="Y65" s="1"/>
      <c r="Z65" s="1"/>
      <c r="AB65" s="1"/>
      <c r="AC65" s="1"/>
      <c r="AE65" s="1"/>
      <c r="AF65" s="1"/>
      <c r="AG65" s="1"/>
      <c r="AK65" s="1"/>
      <c r="AL65" s="1"/>
      <c r="AM65" s="1"/>
      <c r="AN65" s="1"/>
      <c r="AO65" s="1"/>
    </row>
    <row r="66" spans="25:41" x14ac:dyDescent="0.25">
      <c r="Y66" s="1"/>
      <c r="Z66" s="1"/>
      <c r="AB66" s="1"/>
      <c r="AC66" s="1"/>
      <c r="AE66" s="1"/>
      <c r="AF66" s="1"/>
      <c r="AG66" s="1"/>
      <c r="AK66" s="1"/>
      <c r="AL66" s="1"/>
      <c r="AM66" s="1"/>
      <c r="AN66" s="1"/>
      <c r="AO66" s="1"/>
    </row>
    <row r="67" spans="25:41" x14ac:dyDescent="0.25">
      <c r="Y67" s="1"/>
      <c r="Z67" s="1"/>
      <c r="AB67" s="1"/>
      <c r="AC67" s="1"/>
      <c r="AE67" s="1"/>
      <c r="AF67" s="1"/>
      <c r="AG67" s="1"/>
      <c r="AK67" s="1"/>
      <c r="AL67" s="1"/>
      <c r="AM67" s="1"/>
      <c r="AN67" s="1"/>
      <c r="AO67" s="1"/>
    </row>
    <row r="68" spans="25:41" x14ac:dyDescent="0.25">
      <c r="Y68" s="1"/>
      <c r="Z68" s="1"/>
      <c r="AB68" s="1"/>
      <c r="AC68" s="1"/>
      <c r="AE68" s="1"/>
      <c r="AF68" s="1"/>
      <c r="AG68" s="1"/>
      <c r="AK68" s="1"/>
      <c r="AL68" s="1"/>
      <c r="AM68" s="1"/>
      <c r="AN68" s="1"/>
      <c r="AO68" s="1"/>
    </row>
    <row r="69" spans="25:41" x14ac:dyDescent="0.25">
      <c r="Y69" s="1"/>
      <c r="Z69" s="1"/>
      <c r="AB69" s="1"/>
      <c r="AC69" s="1"/>
      <c r="AE69" s="1"/>
      <c r="AF69" s="1"/>
      <c r="AG69" s="1"/>
      <c r="AK69" s="1"/>
      <c r="AL69" s="1"/>
      <c r="AM69" s="1"/>
      <c r="AN69" s="1"/>
      <c r="AO69" s="1"/>
    </row>
    <row r="70" spans="25:41" x14ac:dyDescent="0.25">
      <c r="Y70" s="1"/>
      <c r="Z70" s="1"/>
      <c r="AB70" s="1"/>
      <c r="AC70" s="1"/>
      <c r="AE70" s="1"/>
      <c r="AF70" s="1"/>
      <c r="AG70" s="1"/>
      <c r="AK70" s="1"/>
      <c r="AL70" s="1"/>
      <c r="AM70" s="1"/>
      <c r="AN70" s="1"/>
      <c r="AO70" s="1"/>
    </row>
    <row r="71" spans="25:41" x14ac:dyDescent="0.25">
      <c r="Y71" s="1"/>
      <c r="Z71" s="1"/>
      <c r="AB71" s="1"/>
      <c r="AC71" s="1"/>
      <c r="AE71" s="1"/>
      <c r="AF71" s="1"/>
      <c r="AG71" s="1"/>
      <c r="AK71" s="1"/>
      <c r="AL71" s="1"/>
      <c r="AM71" s="1"/>
      <c r="AN71" s="1"/>
      <c r="AO71" s="1"/>
    </row>
    <row r="72" spans="25:41" x14ac:dyDescent="0.25">
      <c r="Y72" s="1"/>
      <c r="Z72" s="1"/>
      <c r="AB72" s="1"/>
      <c r="AC72" s="1"/>
      <c r="AE72" s="1"/>
      <c r="AF72" s="1"/>
      <c r="AG72" s="1"/>
      <c r="AK72" s="1"/>
      <c r="AL72" s="1"/>
      <c r="AM72" s="1"/>
      <c r="AN72" s="1"/>
      <c r="AO72" s="1"/>
    </row>
    <row r="73" spans="25:41" x14ac:dyDescent="0.25">
      <c r="Y73" s="1"/>
      <c r="Z73" s="1"/>
      <c r="AB73" s="1"/>
      <c r="AC73" s="1"/>
      <c r="AE73" s="1"/>
      <c r="AF73" s="1"/>
      <c r="AG73" s="1"/>
      <c r="AK73" s="1"/>
      <c r="AL73" s="1"/>
      <c r="AM73" s="1"/>
      <c r="AN73" s="1"/>
      <c r="AO73" s="1"/>
    </row>
    <row r="74" spans="25:41" x14ac:dyDescent="0.25">
      <c r="Y74" s="1"/>
      <c r="Z74" s="1"/>
      <c r="AB74" s="1"/>
      <c r="AC74" s="1"/>
      <c r="AE74" s="1"/>
      <c r="AF74" s="1"/>
      <c r="AG74" s="1"/>
      <c r="AK74" s="1"/>
      <c r="AL74" s="1"/>
      <c r="AM74" s="1"/>
      <c r="AN74" s="1"/>
      <c r="AO74" s="1"/>
    </row>
    <row r="75" spans="25:41" x14ac:dyDescent="0.25">
      <c r="Y75" s="1"/>
      <c r="Z75" s="1"/>
      <c r="AB75" s="1"/>
      <c r="AC75" s="1"/>
      <c r="AE75" s="1"/>
      <c r="AF75" s="1"/>
      <c r="AG75" s="1"/>
      <c r="AK75" s="1"/>
      <c r="AL75" s="1"/>
      <c r="AM75" s="1"/>
      <c r="AN75" s="1"/>
      <c r="AO75" s="1"/>
    </row>
    <row r="76" spans="25:41" x14ac:dyDescent="0.25">
      <c r="Y76" s="1"/>
      <c r="Z76" s="1"/>
      <c r="AB76" s="1"/>
      <c r="AC76" s="1"/>
      <c r="AE76" s="1"/>
      <c r="AF76" s="1"/>
      <c r="AG76" s="1"/>
      <c r="AK76" s="1"/>
      <c r="AL76" s="1"/>
      <c r="AM76" s="1"/>
      <c r="AN76" s="1"/>
      <c r="AO76" s="1"/>
    </row>
    <row r="77" spans="25:41" x14ac:dyDescent="0.25">
      <c r="Y77" s="1"/>
      <c r="Z77" s="1"/>
      <c r="AB77" s="1"/>
      <c r="AC77" s="1"/>
      <c r="AE77" s="1"/>
      <c r="AF77" s="1"/>
      <c r="AG77" s="1"/>
      <c r="AK77" s="1"/>
      <c r="AL77" s="1"/>
      <c r="AM77" s="1"/>
      <c r="AN77" s="1"/>
      <c r="AO77" s="1"/>
    </row>
    <row r="78" spans="25:41" x14ac:dyDescent="0.25">
      <c r="Y78" s="1"/>
      <c r="Z78" s="1"/>
      <c r="AB78" s="1"/>
      <c r="AC78" s="1"/>
      <c r="AE78" s="1"/>
      <c r="AF78" s="1"/>
      <c r="AG78" s="1"/>
      <c r="AK78" s="1"/>
      <c r="AL78" s="1"/>
      <c r="AM78" s="1"/>
      <c r="AN78" s="1"/>
      <c r="AO78" s="1"/>
    </row>
    <row r="79" spans="25:41" x14ac:dyDescent="0.25">
      <c r="Y79" s="1"/>
      <c r="Z79" s="1"/>
      <c r="AB79" s="1"/>
      <c r="AC79" s="1"/>
      <c r="AE79" s="1"/>
      <c r="AF79" s="1"/>
      <c r="AG79" s="1"/>
      <c r="AK79" s="1"/>
      <c r="AL79" s="1"/>
      <c r="AM79" s="1"/>
      <c r="AN79" s="1"/>
      <c r="AO79" s="1"/>
    </row>
    <row r="80" spans="25:41" x14ac:dyDescent="0.25">
      <c r="Y80" s="1"/>
      <c r="Z80" s="1"/>
      <c r="AB80" s="1"/>
      <c r="AC80" s="1"/>
      <c r="AE80" s="1"/>
      <c r="AF80" s="1"/>
      <c r="AG80" s="1"/>
      <c r="AK80" s="1"/>
      <c r="AL80" s="1"/>
      <c r="AM80" s="1"/>
      <c r="AN80" s="1"/>
      <c r="AO80" s="1"/>
    </row>
    <row r="81" spans="25:41" x14ac:dyDescent="0.25">
      <c r="Y81" s="1"/>
      <c r="Z81" s="1"/>
      <c r="AB81" s="1"/>
      <c r="AC81" s="1"/>
      <c r="AE81" s="1"/>
      <c r="AF81" s="1"/>
      <c r="AG81" s="1"/>
      <c r="AK81" s="1"/>
      <c r="AL81" s="1"/>
      <c r="AM81" s="1"/>
      <c r="AN81" s="1"/>
      <c r="AO81" s="1"/>
    </row>
    <row r="82" spans="25:41" x14ac:dyDescent="0.25">
      <c r="Y82" s="1"/>
      <c r="Z82" s="1"/>
      <c r="AB82" s="1"/>
      <c r="AC82" s="1"/>
      <c r="AE82" s="1"/>
      <c r="AF82" s="1"/>
      <c r="AG82" s="1"/>
      <c r="AK82" s="1"/>
      <c r="AL82" s="1"/>
      <c r="AM82" s="1"/>
      <c r="AN82" s="1"/>
      <c r="AO82" s="1"/>
    </row>
    <row r="83" spans="25:41" x14ac:dyDescent="0.25">
      <c r="Y83" s="1"/>
      <c r="Z83" s="1"/>
      <c r="AB83" s="1"/>
      <c r="AC83" s="1"/>
      <c r="AE83" s="1"/>
      <c r="AF83" s="1"/>
      <c r="AG83" s="1"/>
      <c r="AK83" s="1"/>
      <c r="AL83" s="1"/>
      <c r="AM83" s="1"/>
      <c r="AN83" s="1"/>
      <c r="AO83" s="1"/>
    </row>
    <row r="84" spans="25:41" x14ac:dyDescent="0.25">
      <c r="Y84" s="1"/>
      <c r="Z84" s="1"/>
      <c r="AB84" s="1"/>
      <c r="AC84" s="1"/>
      <c r="AE84" s="1"/>
      <c r="AF84" s="1"/>
      <c r="AG84" s="1"/>
      <c r="AK84" s="1"/>
      <c r="AL84" s="1"/>
      <c r="AM84" s="1"/>
      <c r="AN84" s="1"/>
      <c r="AO84" s="1"/>
    </row>
    <row r="85" spans="25:41" x14ac:dyDescent="0.25">
      <c r="Y85" s="1"/>
      <c r="Z85" s="1"/>
      <c r="AB85" s="1"/>
      <c r="AC85" s="1"/>
      <c r="AE85" s="1"/>
      <c r="AF85" s="1"/>
      <c r="AG85" s="1"/>
      <c r="AK85" s="1"/>
      <c r="AL85" s="1"/>
      <c r="AM85" s="1"/>
      <c r="AN85" s="1"/>
      <c r="AO85" s="1"/>
    </row>
    <row r="86" spans="25:41" x14ac:dyDescent="0.25">
      <c r="Y86" s="1"/>
      <c r="Z86" s="1"/>
      <c r="AB86" s="1"/>
      <c r="AC86" s="1"/>
      <c r="AE86" s="1"/>
      <c r="AF86" s="1"/>
      <c r="AG86" s="1"/>
      <c r="AK86" s="1"/>
      <c r="AL86" s="1"/>
      <c r="AM86" s="1"/>
      <c r="AN86" s="1"/>
      <c r="AO86" s="1"/>
    </row>
    <row r="87" spans="25:41" x14ac:dyDescent="0.25">
      <c r="Y87" s="1"/>
      <c r="Z87" s="1"/>
      <c r="AB87" s="1"/>
      <c r="AC87" s="1"/>
      <c r="AE87" s="1"/>
      <c r="AF87" s="1"/>
      <c r="AG87" s="1"/>
      <c r="AK87" s="1"/>
      <c r="AL87" s="1"/>
      <c r="AM87" s="1"/>
      <c r="AN87" s="1"/>
      <c r="AO87" s="1"/>
    </row>
    <row r="88" spans="25:41" x14ac:dyDescent="0.25">
      <c r="Y88" s="1"/>
      <c r="Z88" s="1"/>
      <c r="AB88" s="1"/>
      <c r="AC88" s="1"/>
      <c r="AE88" s="1"/>
      <c r="AF88" s="1"/>
      <c r="AG88" s="1"/>
      <c r="AK88" s="1"/>
      <c r="AL88" s="1"/>
      <c r="AM88" s="1"/>
      <c r="AN88" s="1"/>
      <c r="AO88" s="1"/>
    </row>
    <row r="89" spans="25:41" x14ac:dyDescent="0.25">
      <c r="Y89" s="1"/>
      <c r="Z89" s="1"/>
      <c r="AB89" s="1"/>
      <c r="AC89" s="1"/>
      <c r="AE89" s="1"/>
      <c r="AF89" s="1"/>
      <c r="AG89" s="1"/>
      <c r="AK89" s="1"/>
      <c r="AL89" s="1"/>
      <c r="AM89" s="1"/>
      <c r="AN89" s="1"/>
      <c r="AO89" s="1"/>
    </row>
    <row r="90" spans="25:41" x14ac:dyDescent="0.25">
      <c r="Y90" s="1"/>
      <c r="Z90" s="1"/>
      <c r="AB90" s="1"/>
      <c r="AC90" s="1"/>
      <c r="AE90" s="1"/>
      <c r="AF90" s="1"/>
      <c r="AG90" s="1"/>
      <c r="AK90" s="1"/>
      <c r="AL90" s="1"/>
      <c r="AM90" s="1"/>
      <c r="AN90" s="1"/>
      <c r="AO90" s="1"/>
    </row>
    <row r="91" spans="25:41" x14ac:dyDescent="0.25">
      <c r="Y91" s="1"/>
      <c r="Z91" s="1"/>
      <c r="AB91" s="1"/>
      <c r="AC91" s="1"/>
      <c r="AE91" s="1"/>
      <c r="AF91" s="1"/>
      <c r="AG91" s="1"/>
      <c r="AK91" s="1"/>
      <c r="AL91" s="1"/>
      <c r="AM91" s="1"/>
      <c r="AN91" s="1"/>
      <c r="AO91" s="1"/>
    </row>
    <row r="92" spans="25:41" x14ac:dyDescent="0.25">
      <c r="Y92" s="1"/>
      <c r="Z92" s="1"/>
      <c r="AB92" s="1"/>
      <c r="AC92" s="1"/>
      <c r="AE92" s="1"/>
      <c r="AF92" s="1"/>
      <c r="AG92" s="1"/>
      <c r="AK92" s="1"/>
      <c r="AL92" s="1"/>
      <c r="AM92" s="1"/>
      <c r="AN92" s="1"/>
      <c r="AO92" s="1"/>
    </row>
    <row r="93" spans="25:41" x14ac:dyDescent="0.25">
      <c r="Y93" s="1"/>
      <c r="Z93" s="1"/>
      <c r="AB93" s="1"/>
      <c r="AC93" s="1"/>
      <c r="AE93" s="1"/>
      <c r="AF93" s="1"/>
      <c r="AG93" s="1"/>
      <c r="AK93" s="1"/>
      <c r="AL93" s="1"/>
      <c r="AM93" s="1"/>
      <c r="AN93" s="1"/>
      <c r="AO93" s="1"/>
    </row>
    <row r="94" spans="25:41" x14ac:dyDescent="0.25">
      <c r="Y94" s="1"/>
      <c r="Z94" s="1"/>
      <c r="AB94" s="1"/>
      <c r="AC94" s="1"/>
      <c r="AE94" s="1"/>
      <c r="AF94" s="1"/>
      <c r="AG94" s="1"/>
      <c r="AK94" s="1"/>
      <c r="AL94" s="1"/>
      <c r="AM94" s="1"/>
      <c r="AN94" s="1"/>
      <c r="AO94" s="1"/>
    </row>
    <row r="95" spans="25:41" x14ac:dyDescent="0.25">
      <c r="Y95" s="1"/>
      <c r="Z95" s="1"/>
      <c r="AB95" s="1"/>
      <c r="AC95" s="1"/>
      <c r="AE95" s="1"/>
      <c r="AF95" s="1"/>
      <c r="AG95" s="1"/>
      <c r="AK95" s="1"/>
      <c r="AL95" s="1"/>
      <c r="AM95" s="1"/>
      <c r="AN95" s="1"/>
      <c r="AO95" s="1"/>
    </row>
    <row r="96" spans="25:41" x14ac:dyDescent="0.25">
      <c r="Y96" s="1"/>
      <c r="Z96" s="1"/>
      <c r="AB96" s="1"/>
      <c r="AC96" s="1"/>
      <c r="AE96" s="1"/>
      <c r="AF96" s="1"/>
      <c r="AG96" s="1"/>
      <c r="AK96" s="1"/>
      <c r="AL96" s="1"/>
      <c r="AM96" s="1"/>
      <c r="AN96" s="1"/>
      <c r="AO96" s="1"/>
    </row>
    <row r="97" spans="25:41" x14ac:dyDescent="0.25">
      <c r="Y97" s="1"/>
      <c r="Z97" s="1"/>
      <c r="AB97" s="1"/>
      <c r="AC97" s="1"/>
      <c r="AE97" s="1"/>
      <c r="AF97" s="1"/>
      <c r="AG97" s="1"/>
      <c r="AK97" s="1"/>
      <c r="AL97" s="1"/>
      <c r="AM97" s="1"/>
      <c r="AN97" s="1"/>
      <c r="AO97" s="1"/>
    </row>
    <row r="98" spans="25:41" x14ac:dyDescent="0.25">
      <c r="Y98" s="1"/>
      <c r="Z98" s="1"/>
      <c r="AB98" s="1"/>
      <c r="AC98" s="1"/>
      <c r="AE98" s="1"/>
      <c r="AF98" s="1"/>
      <c r="AG98" s="1"/>
      <c r="AK98" s="1"/>
      <c r="AL98" s="1"/>
      <c r="AM98" s="1"/>
      <c r="AN98" s="1"/>
      <c r="AO98" s="1"/>
    </row>
    <row r="99" spans="25:41" x14ac:dyDescent="0.25">
      <c r="Y99" s="1"/>
      <c r="Z99" s="1"/>
      <c r="AB99" s="1"/>
      <c r="AC99" s="1"/>
      <c r="AE99" s="1"/>
      <c r="AF99" s="1"/>
      <c r="AG99" s="1"/>
      <c r="AK99" s="1"/>
      <c r="AL99" s="1"/>
      <c r="AM99" s="1"/>
      <c r="AN99" s="1"/>
      <c r="AO99" s="1"/>
    </row>
    <row r="100" spans="25:41" x14ac:dyDescent="0.25">
      <c r="Y100" s="1"/>
      <c r="Z100" s="1"/>
      <c r="AB100" s="1"/>
      <c r="AC100" s="1"/>
      <c r="AE100" s="1"/>
      <c r="AF100" s="1"/>
      <c r="AG100" s="1"/>
      <c r="AK100" s="1"/>
      <c r="AL100" s="1"/>
      <c r="AM100" s="1"/>
      <c r="AN100" s="1"/>
      <c r="AO100" s="1"/>
    </row>
    <row r="101" spans="25:41" x14ac:dyDescent="0.25">
      <c r="Y101" s="1"/>
      <c r="Z101" s="1"/>
      <c r="AB101" s="1"/>
      <c r="AC101" s="1"/>
      <c r="AE101" s="1"/>
      <c r="AF101" s="1"/>
      <c r="AG101" s="1"/>
      <c r="AK101" s="1"/>
      <c r="AL101" s="1"/>
      <c r="AM101" s="1"/>
      <c r="AN101" s="1"/>
      <c r="AO101" s="1"/>
    </row>
    <row r="102" spans="25:41" x14ac:dyDescent="0.25">
      <c r="Y102" s="1"/>
      <c r="Z102" s="1"/>
      <c r="AB102" s="1"/>
      <c r="AC102" s="1"/>
      <c r="AE102" s="1"/>
      <c r="AF102" s="1"/>
      <c r="AG102" s="1"/>
      <c r="AK102" s="1"/>
      <c r="AL102" s="1"/>
      <c r="AM102" s="1"/>
      <c r="AN102" s="1"/>
      <c r="AO102" s="1"/>
    </row>
    <row r="103" spans="25:41" x14ac:dyDescent="0.25">
      <c r="Y103" s="1"/>
      <c r="Z103" s="1"/>
      <c r="AB103" s="1"/>
      <c r="AC103" s="1"/>
      <c r="AE103" s="1"/>
      <c r="AF103" s="1"/>
      <c r="AG103" s="1"/>
      <c r="AK103" s="1"/>
      <c r="AL103" s="1"/>
      <c r="AM103" s="1"/>
      <c r="AN103" s="1"/>
      <c r="AO103" s="1"/>
    </row>
    <row r="104" spans="25:41" x14ac:dyDescent="0.25">
      <c r="Y104" s="1"/>
      <c r="Z104" s="1"/>
      <c r="AB104" s="1"/>
      <c r="AC104" s="1"/>
      <c r="AE104" s="1"/>
      <c r="AF104" s="1"/>
      <c r="AG104" s="1"/>
      <c r="AK104" s="1"/>
      <c r="AL104" s="1"/>
      <c r="AM104" s="1"/>
      <c r="AN104" s="1"/>
      <c r="AO104" s="1"/>
    </row>
    <row r="105" spans="25:41" x14ac:dyDescent="0.25">
      <c r="Y105" s="1"/>
      <c r="Z105" s="1"/>
      <c r="AB105" s="1"/>
      <c r="AC105" s="1"/>
      <c r="AE105" s="1"/>
      <c r="AF105" s="1"/>
      <c r="AG105" s="1"/>
      <c r="AK105" s="1"/>
      <c r="AL105" s="1"/>
      <c r="AM105" s="1"/>
      <c r="AN105" s="1"/>
      <c r="AO105" s="1"/>
    </row>
    <row r="106" spans="25:41" x14ac:dyDescent="0.25">
      <c r="Y106" s="1"/>
      <c r="Z106" s="1"/>
      <c r="AB106" s="1"/>
      <c r="AC106" s="1"/>
      <c r="AE106" s="1"/>
      <c r="AF106" s="1"/>
      <c r="AG106" s="1"/>
      <c r="AK106" s="1"/>
      <c r="AL106" s="1"/>
      <c r="AM106" s="1"/>
      <c r="AN106" s="1"/>
      <c r="AO106" s="1"/>
    </row>
    <row r="107" spans="25:41" x14ac:dyDescent="0.25">
      <c r="Y107" s="1"/>
      <c r="Z107" s="1"/>
      <c r="AB107" s="1"/>
      <c r="AC107" s="1"/>
      <c r="AE107" s="1"/>
      <c r="AF107" s="1"/>
      <c r="AG107" s="1"/>
      <c r="AK107" s="1"/>
      <c r="AL107" s="1"/>
      <c r="AM107" s="1"/>
      <c r="AN107" s="1"/>
      <c r="AO107" s="1"/>
    </row>
    <row r="108" spans="25:41" x14ac:dyDescent="0.25">
      <c r="Y108" s="1"/>
      <c r="Z108" s="1"/>
      <c r="AB108" s="1"/>
      <c r="AC108" s="1"/>
      <c r="AE108" s="1"/>
      <c r="AF108" s="1"/>
      <c r="AG108" s="1"/>
      <c r="AK108" s="1"/>
      <c r="AL108" s="1"/>
      <c r="AM108" s="1"/>
      <c r="AN108" s="1"/>
      <c r="AO108" s="1"/>
    </row>
    <row r="109" spans="25:41" x14ac:dyDescent="0.25">
      <c r="Y109" s="1"/>
      <c r="Z109" s="1"/>
      <c r="AB109" s="1"/>
      <c r="AC109" s="1"/>
      <c r="AE109" s="1"/>
      <c r="AF109" s="1"/>
      <c r="AG109" s="1"/>
      <c r="AK109" s="1"/>
      <c r="AL109" s="1"/>
      <c r="AM109" s="1"/>
      <c r="AN109" s="1"/>
      <c r="AO109" s="1"/>
    </row>
    <row r="110" spans="25:41" x14ac:dyDescent="0.25">
      <c r="Y110" s="1"/>
      <c r="Z110" s="1"/>
      <c r="AB110" s="1"/>
      <c r="AC110" s="1"/>
      <c r="AE110" s="1"/>
      <c r="AF110" s="1"/>
      <c r="AG110" s="1"/>
      <c r="AK110" s="1"/>
      <c r="AL110" s="1"/>
      <c r="AM110" s="1"/>
      <c r="AN110" s="1"/>
      <c r="AO110" s="1"/>
    </row>
    <row r="111" spans="25:41" x14ac:dyDescent="0.25">
      <c r="Y111" s="1"/>
      <c r="Z111" s="1"/>
      <c r="AB111" s="1"/>
      <c r="AC111" s="1"/>
      <c r="AE111" s="1"/>
      <c r="AF111" s="1"/>
      <c r="AG111" s="1"/>
      <c r="AK111" s="1"/>
      <c r="AL111" s="1"/>
      <c r="AM111" s="1"/>
      <c r="AN111" s="1"/>
      <c r="AO111" s="1"/>
    </row>
    <row r="112" spans="25:41" x14ac:dyDescent="0.25">
      <c r="Y112" s="1"/>
      <c r="Z112" s="1"/>
      <c r="AB112" s="1"/>
      <c r="AC112" s="1"/>
      <c r="AE112" s="1"/>
      <c r="AF112" s="1"/>
      <c r="AG112" s="1"/>
      <c r="AK112" s="1"/>
      <c r="AL112" s="1"/>
      <c r="AM112" s="1"/>
      <c r="AN112" s="1"/>
      <c r="AO112" s="1"/>
    </row>
    <row r="113" spans="25:41" x14ac:dyDescent="0.25">
      <c r="Y113" s="1"/>
      <c r="Z113" s="1"/>
      <c r="AB113" s="1"/>
      <c r="AC113" s="1"/>
      <c r="AE113" s="1"/>
      <c r="AF113" s="1"/>
      <c r="AG113" s="1"/>
      <c r="AK113" s="1"/>
      <c r="AL113" s="1"/>
      <c r="AM113" s="1"/>
      <c r="AN113" s="1"/>
      <c r="AO113" s="1"/>
    </row>
    <row r="114" spans="25:41" x14ac:dyDescent="0.25">
      <c r="Y114" s="1"/>
      <c r="Z114" s="1"/>
      <c r="AB114" s="1"/>
      <c r="AC114" s="1"/>
      <c r="AE114" s="1"/>
      <c r="AF114" s="1"/>
      <c r="AG114" s="1"/>
      <c r="AK114" s="1"/>
      <c r="AL114" s="1"/>
      <c r="AM114" s="1"/>
      <c r="AN114" s="1"/>
      <c r="AO114" s="1"/>
    </row>
    <row r="115" spans="25:41" x14ac:dyDescent="0.25">
      <c r="Y115" s="1"/>
      <c r="Z115" s="1"/>
      <c r="AB115" s="1"/>
      <c r="AC115" s="1"/>
      <c r="AE115" s="1"/>
      <c r="AF115" s="1"/>
      <c r="AG115" s="1"/>
      <c r="AK115" s="1"/>
      <c r="AL115" s="1"/>
      <c r="AM115" s="1"/>
      <c r="AN115" s="1"/>
      <c r="AO115" s="1"/>
    </row>
    <row r="116" spans="25:41" x14ac:dyDescent="0.25">
      <c r="Y116" s="1"/>
      <c r="Z116" s="1"/>
      <c r="AB116" s="1"/>
      <c r="AC116" s="1"/>
      <c r="AE116" s="1"/>
      <c r="AF116" s="1"/>
      <c r="AG116" s="1"/>
      <c r="AK116" s="1"/>
      <c r="AL116" s="1"/>
      <c r="AM116" s="1"/>
      <c r="AN116" s="1"/>
      <c r="AO116" s="1"/>
    </row>
    <row r="117" spans="25:41" x14ac:dyDescent="0.25">
      <c r="Y117" s="1"/>
      <c r="Z117" s="1"/>
      <c r="AB117" s="1"/>
      <c r="AC117" s="1"/>
      <c r="AE117" s="1"/>
      <c r="AF117" s="1"/>
      <c r="AG117" s="1"/>
      <c r="AK117" s="1"/>
      <c r="AL117" s="1"/>
      <c r="AM117" s="1"/>
      <c r="AN117" s="1"/>
      <c r="AO117" s="1"/>
    </row>
    <row r="118" spans="25:41" x14ac:dyDescent="0.25">
      <c r="Y118" s="1"/>
      <c r="Z118" s="1"/>
      <c r="AB118" s="1"/>
      <c r="AC118" s="1"/>
      <c r="AE118" s="1"/>
      <c r="AF118" s="1"/>
      <c r="AG118" s="1"/>
      <c r="AK118" s="1"/>
      <c r="AL118" s="1"/>
      <c r="AM118" s="1"/>
      <c r="AN118" s="1"/>
      <c r="AO118" s="1"/>
    </row>
    <row r="119" spans="25:41" x14ac:dyDescent="0.25">
      <c r="Y119" s="1"/>
      <c r="Z119" s="1"/>
      <c r="AB119" s="1"/>
      <c r="AC119" s="1"/>
      <c r="AE119" s="1"/>
      <c r="AF119" s="1"/>
      <c r="AG119" s="1"/>
      <c r="AK119" s="1"/>
      <c r="AL119" s="1"/>
      <c r="AM119" s="1"/>
      <c r="AN119" s="1"/>
      <c r="AO119" s="1"/>
    </row>
    <row r="120" spans="25:41" x14ac:dyDescent="0.25">
      <c r="Y120" s="1"/>
      <c r="Z120" s="1"/>
      <c r="AB120" s="1"/>
      <c r="AC120" s="1"/>
      <c r="AE120" s="1"/>
      <c r="AF120" s="1"/>
      <c r="AG120" s="1"/>
      <c r="AK120" s="1"/>
      <c r="AL120" s="1"/>
      <c r="AM120" s="1"/>
      <c r="AN120" s="1"/>
      <c r="AO120" s="1"/>
    </row>
    <row r="121" spans="25:41" x14ac:dyDescent="0.25">
      <c r="Y121" s="1"/>
      <c r="Z121" s="1"/>
      <c r="AB121" s="1"/>
      <c r="AC121" s="1"/>
      <c r="AE121" s="1"/>
      <c r="AF121" s="1"/>
      <c r="AG121" s="1"/>
      <c r="AK121" s="1"/>
      <c r="AL121" s="1"/>
      <c r="AM121" s="1"/>
      <c r="AN121" s="1"/>
      <c r="AO121" s="1"/>
    </row>
    <row r="122" spans="25:41" x14ac:dyDescent="0.25">
      <c r="Y122" s="1"/>
      <c r="Z122" s="1"/>
      <c r="AB122" s="1"/>
      <c r="AC122" s="1"/>
      <c r="AE122" s="1"/>
      <c r="AF122" s="1"/>
      <c r="AG122" s="1"/>
      <c r="AK122" s="1"/>
      <c r="AL122" s="1"/>
      <c r="AM122" s="1"/>
      <c r="AN122" s="1"/>
      <c r="AO122" s="1"/>
    </row>
    <row r="123" spans="25:41" x14ac:dyDescent="0.25">
      <c r="Y123" s="1"/>
      <c r="Z123" s="1"/>
      <c r="AB123" s="1"/>
      <c r="AC123" s="1"/>
      <c r="AE123" s="1"/>
      <c r="AF123" s="1"/>
      <c r="AG123" s="1"/>
      <c r="AK123" s="1"/>
      <c r="AL123" s="1"/>
      <c r="AM123" s="1"/>
      <c r="AN123" s="1"/>
      <c r="AO123" s="1"/>
    </row>
    <row r="124" spans="25:41" x14ac:dyDescent="0.25">
      <c r="Y124" s="1"/>
      <c r="Z124" s="1"/>
      <c r="AF124" s="1"/>
      <c r="AG124" s="1"/>
      <c r="AK124" s="1"/>
      <c r="AL124" s="1"/>
      <c r="AM124" s="1"/>
      <c r="AN124" s="1"/>
    </row>
    <row r="125" spans="25:41" x14ac:dyDescent="0.25">
      <c r="Y125" s="1"/>
      <c r="Z125" s="1"/>
      <c r="AF125" s="1"/>
      <c r="AG125" s="1"/>
      <c r="AK125" s="1"/>
      <c r="AL125" s="1"/>
      <c r="AM125" s="1"/>
      <c r="AN125" s="1"/>
    </row>
    <row r="126" spans="25:41" x14ac:dyDescent="0.25">
      <c r="Y126" s="1"/>
      <c r="Z126" s="1"/>
      <c r="AF126" s="1"/>
      <c r="AG126" s="1"/>
      <c r="AK126" s="1"/>
      <c r="AL126" s="1"/>
      <c r="AM126" s="1"/>
      <c r="AN126" s="1"/>
    </row>
    <row r="127" spans="25:41" x14ac:dyDescent="0.25">
      <c r="Y127" s="1"/>
      <c r="Z127" s="1"/>
      <c r="AF127" s="1"/>
      <c r="AG127" s="1"/>
      <c r="AK127" s="1"/>
      <c r="AL127" s="1"/>
      <c r="AM127" s="1"/>
      <c r="AN127" s="1"/>
    </row>
    <row r="128" spans="25:41" x14ac:dyDescent="0.25">
      <c r="Y128" s="1"/>
      <c r="Z128" s="1"/>
      <c r="AF128" s="1"/>
      <c r="AG128" s="1"/>
      <c r="AK128" s="1"/>
      <c r="AL128" s="1"/>
      <c r="AM128" s="1"/>
      <c r="AN128" s="1"/>
    </row>
    <row r="129" spans="25:40" x14ac:dyDescent="0.25">
      <c r="Y129" s="1"/>
      <c r="Z129" s="1"/>
      <c r="AF129" s="1"/>
      <c r="AG129" s="1"/>
      <c r="AK129" s="1"/>
      <c r="AL129" s="1"/>
      <c r="AM129" s="1"/>
      <c r="AN129" s="1"/>
    </row>
    <row r="130" spans="25:40" x14ac:dyDescent="0.25">
      <c r="Y130" s="1"/>
      <c r="Z130" s="1"/>
      <c r="AF130" s="1"/>
      <c r="AG130" s="1"/>
      <c r="AK130" s="1"/>
      <c r="AL130" s="1"/>
      <c r="AM130" s="1"/>
      <c r="AN130" s="1"/>
    </row>
    <row r="131" spans="25:40" x14ac:dyDescent="0.25">
      <c r="Y131" s="1"/>
      <c r="Z131" s="1"/>
      <c r="AF131" s="1"/>
      <c r="AG131" s="1"/>
      <c r="AK131" s="1"/>
      <c r="AL131" s="1"/>
      <c r="AM131" s="1"/>
      <c r="AN131" s="1"/>
    </row>
    <row r="132" spans="25:40" x14ac:dyDescent="0.25">
      <c r="Y132" s="1"/>
      <c r="Z132" s="1"/>
      <c r="AF132" s="1"/>
      <c r="AG132" s="1"/>
      <c r="AK132" s="1"/>
      <c r="AL132" s="1"/>
      <c r="AM132" s="1"/>
      <c r="AN132" s="1"/>
    </row>
    <row r="133" spans="25:40" x14ac:dyDescent="0.25">
      <c r="Y133" s="1"/>
      <c r="Z133" s="1"/>
      <c r="AF133" s="1"/>
      <c r="AG133" s="1"/>
      <c r="AK133" s="1"/>
      <c r="AL133" s="1"/>
      <c r="AM133" s="1"/>
      <c r="AN133" s="1"/>
    </row>
    <row r="134" spans="25:40" x14ac:dyDescent="0.25">
      <c r="Y134" s="1"/>
      <c r="Z134" s="1"/>
      <c r="AF134" s="1"/>
      <c r="AG134" s="1"/>
      <c r="AK134" s="1"/>
      <c r="AL134" s="1"/>
      <c r="AM134" s="1"/>
      <c r="AN134" s="1"/>
    </row>
    <row r="135" spans="25:40" x14ac:dyDescent="0.25">
      <c r="Y135" s="1"/>
      <c r="Z135" s="1"/>
      <c r="AF135" s="1"/>
      <c r="AG135" s="1"/>
      <c r="AK135" s="1"/>
      <c r="AL135" s="1"/>
      <c r="AM135" s="1"/>
      <c r="AN135" s="1"/>
    </row>
    <row r="136" spans="25:40" x14ac:dyDescent="0.25">
      <c r="Y136" s="1"/>
      <c r="Z136" s="1"/>
      <c r="AF136" s="1"/>
      <c r="AG136" s="1"/>
      <c r="AK136" s="1"/>
      <c r="AL136" s="1"/>
      <c r="AM136" s="1"/>
      <c r="AN136" s="1"/>
    </row>
    <row r="137" spans="25:40" x14ac:dyDescent="0.25">
      <c r="Y137" s="1"/>
      <c r="Z137" s="1"/>
      <c r="AF137" s="1"/>
      <c r="AG137" s="1"/>
      <c r="AK137" s="1"/>
      <c r="AL137" s="1"/>
      <c r="AM137" s="1"/>
      <c r="AN137" s="1"/>
    </row>
    <row r="138" spans="25:40" x14ac:dyDescent="0.25">
      <c r="Y138" s="1"/>
      <c r="Z138" s="1"/>
      <c r="AF138" s="1"/>
      <c r="AG138" s="1"/>
      <c r="AK138" s="1"/>
      <c r="AL138" s="1"/>
      <c r="AM138" s="1"/>
      <c r="AN138" s="1"/>
    </row>
    <row r="139" spans="25:40" x14ac:dyDescent="0.25">
      <c r="Y139" s="1"/>
      <c r="Z139" s="1"/>
      <c r="AF139" s="1"/>
      <c r="AG139" s="1"/>
      <c r="AK139" s="1"/>
      <c r="AL139" s="1"/>
      <c r="AM139" s="1"/>
      <c r="AN139" s="1"/>
    </row>
    <row r="140" spans="25:40" x14ac:dyDescent="0.25">
      <c r="Y140" s="1"/>
      <c r="Z140" s="1"/>
      <c r="AF140" s="1"/>
      <c r="AG140" s="1"/>
      <c r="AK140" s="1"/>
      <c r="AL140" s="1"/>
      <c r="AM140" s="1"/>
      <c r="AN140" s="1"/>
    </row>
    <row r="141" spans="25:40" x14ac:dyDescent="0.25">
      <c r="Y141" s="1"/>
      <c r="Z141" s="1"/>
      <c r="AF141" s="1"/>
      <c r="AG141" s="1"/>
      <c r="AK141" s="1"/>
      <c r="AL141" s="1"/>
      <c r="AM141" s="1"/>
      <c r="AN141" s="1"/>
    </row>
    <row r="142" spans="25:40" x14ac:dyDescent="0.25">
      <c r="Y142" s="1"/>
      <c r="Z142" s="1"/>
      <c r="AF142" s="1"/>
      <c r="AG142" s="1"/>
      <c r="AK142" s="1"/>
      <c r="AL142" s="1"/>
      <c r="AM142" s="1"/>
      <c r="AN142" s="1"/>
    </row>
    <row r="143" spans="25:40" x14ac:dyDescent="0.25">
      <c r="Y143" s="1"/>
      <c r="Z143" s="1"/>
      <c r="AF143" s="1"/>
      <c r="AG143" s="1"/>
      <c r="AK143" s="1"/>
      <c r="AL143" s="1"/>
      <c r="AM143" s="1"/>
      <c r="AN143" s="1"/>
    </row>
    <row r="144" spans="25:40" x14ac:dyDescent="0.25">
      <c r="Y144" s="1"/>
      <c r="Z144" s="1"/>
      <c r="AF144" s="1"/>
      <c r="AG144" s="1"/>
      <c r="AK144" s="1"/>
      <c r="AL144" s="1"/>
      <c r="AM144" s="1"/>
      <c r="AN144" s="1"/>
    </row>
    <row r="145" spans="25:40" x14ac:dyDescent="0.25">
      <c r="Y145" s="1"/>
      <c r="Z145" s="1"/>
      <c r="AF145" s="1"/>
      <c r="AG145" s="1"/>
      <c r="AK145" s="1"/>
      <c r="AL145" s="1"/>
      <c r="AM145" s="1"/>
      <c r="AN145" s="1"/>
    </row>
    <row r="146" spans="25:40" x14ac:dyDescent="0.25">
      <c r="Y146" s="1"/>
      <c r="Z146" s="1"/>
      <c r="AF146" s="1"/>
      <c r="AG146" s="1"/>
      <c r="AK146" s="1"/>
      <c r="AL146" s="1"/>
      <c r="AM146" s="1"/>
      <c r="AN146" s="1"/>
    </row>
    <row r="147" spans="25:40" x14ac:dyDescent="0.25">
      <c r="Y147" s="1"/>
      <c r="Z147" s="1"/>
      <c r="AF147" s="1"/>
      <c r="AG147" s="1"/>
      <c r="AK147" s="1"/>
      <c r="AL147" s="1"/>
      <c r="AM147" s="1"/>
      <c r="AN147" s="1"/>
    </row>
    <row r="148" spans="25:40" x14ac:dyDescent="0.25">
      <c r="Y148" s="1"/>
      <c r="Z148" s="1"/>
      <c r="AF148" s="1"/>
      <c r="AG148" s="1"/>
      <c r="AK148" s="1"/>
      <c r="AL148" s="1"/>
      <c r="AM148" s="1"/>
      <c r="AN148" s="1"/>
    </row>
    <row r="149" spans="25:40" x14ac:dyDescent="0.25">
      <c r="Y149" s="1"/>
      <c r="Z149" s="1"/>
      <c r="AF149" s="1"/>
      <c r="AG149" s="1"/>
      <c r="AK149" s="1"/>
      <c r="AL149" s="1"/>
      <c r="AM149" s="1"/>
      <c r="AN149" s="1"/>
    </row>
    <row r="150" spans="25:40" x14ac:dyDescent="0.25">
      <c r="Y150" s="1"/>
      <c r="Z150" s="1"/>
      <c r="AF150" s="1"/>
      <c r="AG150" s="1"/>
      <c r="AK150" s="1"/>
      <c r="AL150" s="1"/>
      <c r="AM150" s="1"/>
      <c r="AN150" s="1"/>
    </row>
    <row r="151" spans="25:40" x14ac:dyDescent="0.25">
      <c r="Y151" s="1"/>
      <c r="Z151" s="1"/>
      <c r="AF151" s="1"/>
      <c r="AG151" s="1"/>
      <c r="AK151" s="1"/>
      <c r="AL151" s="1"/>
      <c r="AM151" s="1"/>
      <c r="AN151" s="1"/>
    </row>
    <row r="152" spans="25:40" x14ac:dyDescent="0.25">
      <c r="Y152" s="1"/>
      <c r="Z152" s="1"/>
      <c r="AF152" s="1"/>
      <c r="AG152" s="1"/>
      <c r="AK152" s="1"/>
      <c r="AL152" s="1"/>
      <c r="AM152" s="1"/>
      <c r="AN152" s="1"/>
    </row>
    <row r="153" spans="25:40" x14ac:dyDescent="0.25">
      <c r="Y153" s="1"/>
      <c r="Z153" s="1"/>
      <c r="AF153" s="1"/>
      <c r="AG153" s="1"/>
      <c r="AK153" s="1"/>
      <c r="AL153" s="1"/>
      <c r="AM153" s="1"/>
      <c r="AN153" s="1"/>
    </row>
    <row r="154" spans="25:40" x14ac:dyDescent="0.25">
      <c r="Y154" s="1"/>
      <c r="Z154" s="1"/>
      <c r="AF154" s="1"/>
      <c r="AG154" s="1"/>
      <c r="AK154" s="1"/>
      <c r="AL154" s="1"/>
      <c r="AM154" s="1"/>
      <c r="AN154" s="1"/>
    </row>
    <row r="155" spans="25:40" x14ac:dyDescent="0.25">
      <c r="Y155" s="1"/>
      <c r="Z155" s="1"/>
      <c r="AF155" s="1"/>
      <c r="AG155" s="1"/>
      <c r="AK155" s="1"/>
      <c r="AL155" s="1"/>
      <c r="AM155" s="1"/>
      <c r="AN155" s="1"/>
    </row>
    <row r="156" spans="25:40" x14ac:dyDescent="0.25">
      <c r="Y156" s="1"/>
      <c r="Z156" s="1"/>
      <c r="AF156" s="1"/>
      <c r="AG156" s="1"/>
      <c r="AK156" s="1"/>
      <c r="AL156" s="1"/>
      <c r="AM156" s="1"/>
      <c r="AN156" s="1"/>
    </row>
    <row r="157" spans="25:40" x14ac:dyDescent="0.25">
      <c r="Y157" s="1"/>
      <c r="Z157" s="1"/>
      <c r="AF157" s="1"/>
      <c r="AG157" s="1"/>
      <c r="AK157" s="1"/>
      <c r="AL157" s="1"/>
      <c r="AM157" s="1"/>
      <c r="AN157" s="1"/>
    </row>
    <row r="158" spans="25:40" x14ac:dyDescent="0.25">
      <c r="Y158" s="1"/>
      <c r="Z158" s="1"/>
      <c r="AF158" s="1"/>
      <c r="AG158" s="1"/>
      <c r="AK158" s="1"/>
      <c r="AL158" s="1"/>
      <c r="AM158" s="1"/>
      <c r="AN158" s="1"/>
    </row>
    <row r="159" spans="25:40" x14ac:dyDescent="0.25">
      <c r="Y159" s="1"/>
      <c r="Z159" s="1"/>
      <c r="AF159" s="1"/>
      <c r="AG159" s="1"/>
      <c r="AK159" s="1"/>
      <c r="AL159" s="1"/>
      <c r="AM159" s="1"/>
      <c r="AN159" s="1"/>
    </row>
    <row r="160" spans="25:40" x14ac:dyDescent="0.25">
      <c r="Y160" s="1"/>
      <c r="Z160" s="1"/>
      <c r="AF160" s="1"/>
      <c r="AG160" s="1"/>
      <c r="AK160" s="1"/>
      <c r="AL160" s="1"/>
      <c r="AM160" s="1"/>
      <c r="AN160" s="1"/>
    </row>
    <row r="161" spans="25:40" x14ac:dyDescent="0.25">
      <c r="Y161" s="1"/>
      <c r="Z161" s="1"/>
      <c r="AF161" s="1"/>
      <c r="AG161" s="1"/>
      <c r="AK161" s="1"/>
      <c r="AL161" s="1"/>
      <c r="AM161" s="1"/>
      <c r="AN161" s="1"/>
    </row>
    <row r="162" spans="25:40" x14ac:dyDescent="0.25">
      <c r="Y162" s="1"/>
      <c r="Z162" s="1"/>
      <c r="AF162" s="1"/>
      <c r="AG162" s="1"/>
      <c r="AK162" s="1"/>
      <c r="AL162" s="1"/>
      <c r="AM162" s="1"/>
      <c r="AN162" s="1"/>
    </row>
    <row r="163" spans="25:40" x14ac:dyDescent="0.25">
      <c r="Y163" s="1"/>
      <c r="Z163" s="1"/>
      <c r="AF163" s="1"/>
      <c r="AG163" s="1"/>
      <c r="AK163" s="1"/>
      <c r="AL163" s="1"/>
      <c r="AM163" s="1"/>
      <c r="AN163" s="1"/>
    </row>
    <row r="164" spans="25:40" x14ac:dyDescent="0.25">
      <c r="Y164" s="1"/>
      <c r="Z164" s="1"/>
      <c r="AF164" s="1"/>
      <c r="AG164" s="1"/>
      <c r="AK164" s="1"/>
      <c r="AL164" s="1"/>
      <c r="AM164" s="1"/>
      <c r="AN164" s="1"/>
    </row>
    <row r="165" spans="25:40" x14ac:dyDescent="0.25">
      <c r="Y165" s="1"/>
      <c r="Z165" s="1"/>
      <c r="AF165" s="1"/>
      <c r="AG165" s="1"/>
      <c r="AK165" s="1"/>
      <c r="AL165" s="1"/>
      <c r="AM165" s="1"/>
      <c r="AN165" s="1"/>
    </row>
    <row r="166" spans="25:40" x14ac:dyDescent="0.25">
      <c r="Y166" s="1"/>
      <c r="Z166" s="1"/>
      <c r="AF166" s="1"/>
      <c r="AG166" s="1"/>
      <c r="AK166" s="1"/>
      <c r="AL166" s="1"/>
      <c r="AM166" s="1"/>
      <c r="AN166" s="1"/>
    </row>
    <row r="167" spans="25:40" x14ac:dyDescent="0.25">
      <c r="Y167" s="1"/>
      <c r="Z167" s="1"/>
      <c r="AF167" s="1"/>
      <c r="AG167" s="1"/>
      <c r="AK167" s="1"/>
      <c r="AL167" s="1"/>
      <c r="AM167" s="1"/>
      <c r="AN167" s="1"/>
    </row>
    <row r="168" spans="25:40" x14ac:dyDescent="0.25">
      <c r="Y168" s="1"/>
      <c r="Z168" s="1"/>
      <c r="AF168" s="1"/>
      <c r="AG168" s="1"/>
      <c r="AK168" s="1"/>
      <c r="AL168" s="1"/>
      <c r="AM168" s="1"/>
      <c r="AN168" s="1"/>
    </row>
    <row r="169" spans="25:40" x14ac:dyDescent="0.25">
      <c r="Y169" s="1"/>
      <c r="Z169" s="1"/>
      <c r="AF169" s="1"/>
      <c r="AG169" s="1"/>
      <c r="AK169" s="1"/>
      <c r="AL169" s="1"/>
      <c r="AM169" s="1"/>
      <c r="AN169" s="1"/>
    </row>
    <row r="170" spans="25:40" x14ac:dyDescent="0.25">
      <c r="Y170" s="1"/>
      <c r="Z170" s="1"/>
      <c r="AF170" s="1"/>
      <c r="AG170" s="1"/>
      <c r="AK170" s="1"/>
      <c r="AL170" s="1"/>
      <c r="AM170" s="1"/>
      <c r="AN170" s="1"/>
    </row>
    <row r="171" spans="25:40" x14ac:dyDescent="0.25">
      <c r="Y171" s="1"/>
      <c r="Z171" s="1"/>
      <c r="AF171" s="1"/>
      <c r="AG171" s="1"/>
      <c r="AK171" s="1"/>
      <c r="AL171" s="1"/>
      <c r="AM171" s="1"/>
      <c r="AN171" s="1"/>
    </row>
    <row r="172" spans="25:40" x14ac:dyDescent="0.25">
      <c r="Y172" s="1"/>
      <c r="Z172" s="1"/>
      <c r="AF172" s="1"/>
      <c r="AG172" s="1"/>
      <c r="AK172" s="1"/>
      <c r="AL172" s="1"/>
      <c r="AM172" s="1"/>
      <c r="AN172" s="1"/>
    </row>
    <row r="173" spans="25:40" x14ac:dyDescent="0.25">
      <c r="Y173" s="1"/>
      <c r="Z173" s="1"/>
      <c r="AF173" s="1"/>
      <c r="AG173" s="1"/>
      <c r="AK173" s="1"/>
      <c r="AL173" s="1"/>
      <c r="AM173" s="1"/>
      <c r="AN173" s="1"/>
    </row>
    <row r="174" spans="25:40" x14ac:dyDescent="0.25">
      <c r="Y174" s="1"/>
      <c r="Z174" s="1"/>
      <c r="AF174" s="1"/>
      <c r="AG174" s="1"/>
      <c r="AK174" s="1"/>
      <c r="AL174" s="1"/>
      <c r="AM174" s="1"/>
      <c r="AN174" s="1"/>
    </row>
    <row r="175" spans="25:40" x14ac:dyDescent="0.25">
      <c r="Y175" s="1"/>
      <c r="Z175" s="1"/>
      <c r="AF175" s="1"/>
      <c r="AG175" s="1"/>
      <c r="AK175" s="1"/>
      <c r="AL175" s="1"/>
      <c r="AM175" s="1"/>
      <c r="AN175" s="1"/>
    </row>
    <row r="176" spans="25:40" x14ac:dyDescent="0.25">
      <c r="Y176" s="1"/>
      <c r="Z176" s="1"/>
      <c r="AF176" s="1"/>
      <c r="AG176" s="1"/>
      <c r="AK176" s="1"/>
      <c r="AL176" s="1"/>
      <c r="AM176" s="1"/>
      <c r="AN176" s="1"/>
    </row>
    <row r="177" spans="25:40" x14ac:dyDescent="0.25">
      <c r="Y177" s="1"/>
      <c r="Z177" s="1"/>
      <c r="AF177" s="1"/>
      <c r="AG177" s="1"/>
      <c r="AK177" s="1"/>
      <c r="AL177" s="1"/>
      <c r="AM177" s="1"/>
      <c r="AN177" s="1"/>
    </row>
    <row r="178" spans="25:40" x14ac:dyDescent="0.25">
      <c r="Y178" s="1"/>
      <c r="Z178" s="1"/>
      <c r="AF178" s="1"/>
      <c r="AG178" s="1"/>
      <c r="AK178" s="1"/>
      <c r="AL178" s="1"/>
      <c r="AM178" s="1"/>
      <c r="AN178" s="1"/>
    </row>
    <row r="179" spans="25:40" x14ac:dyDescent="0.25">
      <c r="Y179" s="1"/>
      <c r="Z179" s="1"/>
      <c r="AF179" s="1"/>
      <c r="AG179" s="1"/>
      <c r="AK179" s="1"/>
      <c r="AL179" s="1"/>
      <c r="AM179" s="1"/>
      <c r="AN179" s="1"/>
    </row>
    <row r="180" spans="25:40" x14ac:dyDescent="0.25">
      <c r="Y180" s="1"/>
      <c r="Z180" s="1"/>
      <c r="AF180" s="1"/>
      <c r="AG180" s="1"/>
      <c r="AK180" s="1"/>
      <c r="AL180" s="1"/>
      <c r="AM180" s="1"/>
      <c r="AN180" s="1"/>
    </row>
    <row r="181" spans="25:40" x14ac:dyDescent="0.25">
      <c r="Y181" s="1"/>
      <c r="Z181" s="1"/>
      <c r="AF181" s="1"/>
      <c r="AG181" s="1"/>
      <c r="AK181" s="1"/>
      <c r="AL181" s="1"/>
      <c r="AM181" s="1"/>
      <c r="AN181" s="1"/>
    </row>
    <row r="182" spans="25:40" x14ac:dyDescent="0.25">
      <c r="Y182" s="1"/>
      <c r="Z182" s="1"/>
      <c r="AF182" s="1"/>
      <c r="AG182" s="1"/>
      <c r="AK182" s="1"/>
      <c r="AL182" s="1"/>
      <c r="AM182" s="1"/>
      <c r="AN182" s="1"/>
    </row>
    <row r="183" spans="25:40" x14ac:dyDescent="0.25">
      <c r="Y183" s="1"/>
      <c r="Z183" s="1"/>
      <c r="AF183" s="1"/>
      <c r="AG183" s="1"/>
      <c r="AK183" s="1"/>
      <c r="AL183" s="1"/>
      <c r="AM183" s="1"/>
      <c r="AN183" s="1"/>
    </row>
    <row r="184" spans="25:40" x14ac:dyDescent="0.25">
      <c r="Y184" s="1"/>
      <c r="Z184" s="1"/>
      <c r="AF184" s="1"/>
      <c r="AG184" s="1"/>
      <c r="AK184" s="1"/>
      <c r="AL184" s="1"/>
      <c r="AM184" s="1"/>
      <c r="AN184" s="1"/>
    </row>
    <row r="185" spans="25:40" x14ac:dyDescent="0.25">
      <c r="Y185" s="1"/>
      <c r="Z185" s="1"/>
    </row>
    <row r="186" spans="25:40" x14ac:dyDescent="0.25">
      <c r="Y186" s="1"/>
      <c r="Z186" s="1"/>
    </row>
    <row r="187" spans="25:40" x14ac:dyDescent="0.25">
      <c r="Y187" s="1"/>
      <c r="Z187" s="1"/>
    </row>
    <row r="188" spans="25:40" x14ac:dyDescent="0.25">
      <c r="Y188" s="1"/>
      <c r="Z188" s="1"/>
    </row>
    <row r="189" spans="25:40" x14ac:dyDescent="0.25">
      <c r="Y189" s="1"/>
      <c r="Z189" s="1"/>
    </row>
    <row r="190" spans="25:40" x14ac:dyDescent="0.25">
      <c r="Y190" s="1"/>
      <c r="Z190" s="1"/>
    </row>
    <row r="191" spans="25:40" x14ac:dyDescent="0.25">
      <c r="Y191" s="1"/>
      <c r="Z191" s="1"/>
    </row>
    <row r="192" spans="25:40" x14ac:dyDescent="0.25">
      <c r="Y192" s="1"/>
      <c r="Z192" s="1"/>
    </row>
    <row r="193" spans="25:26" x14ac:dyDescent="0.25">
      <c r="Y193" s="1"/>
      <c r="Z193" s="1"/>
    </row>
    <row r="194" spans="25:26" x14ac:dyDescent="0.25">
      <c r="Y194" s="1"/>
      <c r="Z194" s="1"/>
    </row>
    <row r="195" spans="25:26" x14ac:dyDescent="0.25">
      <c r="Y195" s="1"/>
      <c r="Z195" s="1"/>
    </row>
    <row r="196" spans="25:26" x14ac:dyDescent="0.25">
      <c r="Y196" s="1"/>
      <c r="Z196" s="1"/>
    </row>
    <row r="197" spans="25:26" x14ac:dyDescent="0.25">
      <c r="Y197" s="1"/>
      <c r="Z197" s="1"/>
    </row>
    <row r="198" spans="25:26" x14ac:dyDescent="0.25">
      <c r="Y198" s="1"/>
      <c r="Z198" s="1"/>
    </row>
    <row r="199" spans="25:26" x14ac:dyDescent="0.25">
      <c r="Y199" s="1"/>
      <c r="Z199" s="1"/>
    </row>
    <row r="200" spans="25:26" x14ac:dyDescent="0.25">
      <c r="Y200" s="1"/>
      <c r="Z200" s="1"/>
    </row>
    <row r="201" spans="25:26" x14ac:dyDescent="0.25">
      <c r="Y201" s="1"/>
      <c r="Z201" s="1"/>
    </row>
    <row r="202" spans="25:26" x14ac:dyDescent="0.25">
      <c r="Y202" s="1"/>
      <c r="Z202" s="1"/>
    </row>
    <row r="203" spans="25:26" x14ac:dyDescent="0.25">
      <c r="Y203" s="1"/>
      <c r="Z203" s="1"/>
    </row>
    <row r="204" spans="25:26" x14ac:dyDescent="0.25">
      <c r="Y204" s="1"/>
      <c r="Z204" s="1"/>
    </row>
    <row r="205" spans="25:26" x14ac:dyDescent="0.25">
      <c r="Y205" s="1"/>
      <c r="Z205" s="1"/>
    </row>
    <row r="206" spans="25:26" x14ac:dyDescent="0.25">
      <c r="Y206" s="1"/>
      <c r="Z206" s="1"/>
    </row>
    <row r="207" spans="25:26" x14ac:dyDescent="0.25">
      <c r="Y207" s="1"/>
      <c r="Z207" s="1"/>
    </row>
    <row r="208" spans="25:26" x14ac:dyDescent="0.25">
      <c r="Y208" s="1"/>
      <c r="Z208" s="1"/>
    </row>
    <row r="209" spans="25:26" x14ac:dyDescent="0.25">
      <c r="Y209" s="1"/>
      <c r="Z209" s="1"/>
    </row>
    <row r="210" spans="25:26" x14ac:dyDescent="0.25">
      <c r="Y210" s="1"/>
      <c r="Z210" s="1"/>
    </row>
    <row r="211" spans="25:26" x14ac:dyDescent="0.25">
      <c r="Y211" s="1"/>
      <c r="Z211" s="1"/>
    </row>
    <row r="212" spans="25:26" x14ac:dyDescent="0.25">
      <c r="Y212" s="1"/>
      <c r="Z212" s="1"/>
    </row>
    <row r="213" spans="25:26" x14ac:dyDescent="0.25">
      <c r="Y213" s="1"/>
      <c r="Z213" s="1"/>
    </row>
    <row r="214" spans="25:26" x14ac:dyDescent="0.25">
      <c r="Y214" s="1"/>
      <c r="Z214" s="1"/>
    </row>
    <row r="215" spans="25:26" x14ac:dyDescent="0.25">
      <c r="Y215" s="1"/>
      <c r="Z215" s="1"/>
    </row>
    <row r="216" spans="25:26" x14ac:dyDescent="0.25">
      <c r="Y216" s="1"/>
      <c r="Z216" s="1"/>
    </row>
    <row r="217" spans="25:26" x14ac:dyDescent="0.25">
      <c r="Y217" s="1"/>
      <c r="Z217" s="1"/>
    </row>
    <row r="218" spans="25:26" x14ac:dyDescent="0.25">
      <c r="Y218" s="1"/>
      <c r="Z218" s="1"/>
    </row>
    <row r="219" spans="25:26" x14ac:dyDescent="0.25">
      <c r="Y219" s="1"/>
      <c r="Z219" s="1"/>
    </row>
    <row r="220" spans="25:26" x14ac:dyDescent="0.25">
      <c r="Y220" s="1"/>
      <c r="Z220" s="1"/>
    </row>
    <row r="221" spans="25:26" x14ac:dyDescent="0.25">
      <c r="Y221" s="1"/>
      <c r="Z221" s="1"/>
    </row>
    <row r="222" spans="25:26" x14ac:dyDescent="0.25">
      <c r="Y222" s="1"/>
      <c r="Z222" s="1"/>
    </row>
    <row r="223" spans="25:26" x14ac:dyDescent="0.25">
      <c r="Y223" s="1"/>
      <c r="Z223" s="1"/>
    </row>
    <row r="224" spans="25:26" x14ac:dyDescent="0.25">
      <c r="Y224" s="1"/>
      <c r="Z224" s="1"/>
    </row>
    <row r="225" spans="25:26" x14ac:dyDescent="0.25">
      <c r="Y225" s="1"/>
      <c r="Z225" s="1"/>
    </row>
    <row r="226" spans="25:26" x14ac:dyDescent="0.25">
      <c r="Y226" s="1"/>
      <c r="Z226" s="1"/>
    </row>
    <row r="227" spans="25:26" x14ac:dyDescent="0.25">
      <c r="Y227" s="1"/>
      <c r="Z227" s="1"/>
    </row>
    <row r="228" spans="25:26" x14ac:dyDescent="0.25">
      <c r="Y228" s="1"/>
      <c r="Z228" s="1"/>
    </row>
    <row r="229" spans="25:26" x14ac:dyDescent="0.25">
      <c r="Y229" s="1"/>
      <c r="Z229" s="1"/>
    </row>
    <row r="230" spans="25:26" x14ac:dyDescent="0.25">
      <c r="Y230" s="1"/>
      <c r="Z230" s="1"/>
    </row>
    <row r="231" spans="25:26" x14ac:dyDescent="0.25">
      <c r="Y231" s="1"/>
      <c r="Z231" s="1"/>
    </row>
    <row r="232" spans="25:26" x14ac:dyDescent="0.25">
      <c r="Y232" s="1"/>
      <c r="Z232" s="1"/>
    </row>
    <row r="233" spans="25:26" x14ac:dyDescent="0.25">
      <c r="Y233" s="1"/>
      <c r="Z233" s="1"/>
    </row>
    <row r="234" spans="25:26" x14ac:dyDescent="0.25">
      <c r="Y234" s="1"/>
      <c r="Z234" s="1"/>
    </row>
    <row r="235" spans="25:26" x14ac:dyDescent="0.25">
      <c r="Y235" s="1"/>
      <c r="Z235" s="1"/>
    </row>
    <row r="236" spans="25:26" x14ac:dyDescent="0.25">
      <c r="Y236" s="1"/>
      <c r="Z236" s="1"/>
    </row>
    <row r="237" spans="25:26" x14ac:dyDescent="0.25">
      <c r="Y237" s="1"/>
      <c r="Z237" s="1"/>
    </row>
    <row r="238" spans="25:26" x14ac:dyDescent="0.25">
      <c r="Y238" s="1"/>
      <c r="Z238" s="1"/>
    </row>
    <row r="239" spans="25:26" x14ac:dyDescent="0.25">
      <c r="Y239" s="1"/>
      <c r="Z239" s="1"/>
    </row>
    <row r="240" spans="25:26" x14ac:dyDescent="0.25">
      <c r="Y240" s="1"/>
      <c r="Z240" s="1"/>
    </row>
    <row r="241" spans="25:26" x14ac:dyDescent="0.25">
      <c r="Y241" s="1"/>
      <c r="Z241" s="1"/>
    </row>
    <row r="242" spans="25:26" x14ac:dyDescent="0.25">
      <c r="Y242" s="1"/>
      <c r="Z242" s="1"/>
    </row>
    <row r="243" spans="25:26" x14ac:dyDescent="0.25">
      <c r="Y243" s="1"/>
      <c r="Z243" s="1"/>
    </row>
    <row r="244" spans="25:26" x14ac:dyDescent="0.25">
      <c r="Y244" s="1"/>
      <c r="Z244" s="1"/>
    </row>
    <row r="245" spans="25:26" x14ac:dyDescent="0.25">
      <c r="Y245" s="1"/>
      <c r="Z245" s="1"/>
    </row>
    <row r="246" spans="25:26" x14ac:dyDescent="0.25">
      <c r="Y246" s="1"/>
      <c r="Z246" s="1"/>
    </row>
    <row r="247" spans="25:26" x14ac:dyDescent="0.25">
      <c r="Y247" s="1"/>
      <c r="Z247" s="1"/>
    </row>
    <row r="248" spans="25:26" x14ac:dyDescent="0.25">
      <c r="Y248" s="1"/>
      <c r="Z248" s="1"/>
    </row>
    <row r="249" spans="25:26" x14ac:dyDescent="0.25">
      <c r="Y249" s="1"/>
      <c r="Z249" s="1"/>
    </row>
    <row r="250" spans="25:26" x14ac:dyDescent="0.25">
      <c r="Y250" s="1"/>
      <c r="Z250" s="1"/>
    </row>
    <row r="251" spans="25:26" x14ac:dyDescent="0.25">
      <c r="Y251" s="1"/>
      <c r="Z251" s="1"/>
    </row>
    <row r="252" spans="25:26" x14ac:dyDescent="0.25">
      <c r="Y252" s="1"/>
      <c r="Z252" s="1"/>
    </row>
    <row r="253" spans="25:26" x14ac:dyDescent="0.25">
      <c r="Y253" s="1"/>
      <c r="Z253" s="1"/>
    </row>
    <row r="254" spans="25:26" x14ac:dyDescent="0.25">
      <c r="Y254" s="1"/>
      <c r="Z254" s="1"/>
    </row>
    <row r="255" spans="25:26" x14ac:dyDescent="0.25">
      <c r="Y255" s="1"/>
      <c r="Z255" s="1"/>
    </row>
    <row r="256" spans="25:26" x14ac:dyDescent="0.25">
      <c r="Y256" s="1"/>
      <c r="Z256" s="1"/>
    </row>
    <row r="257" spans="25:26" x14ac:dyDescent="0.25">
      <c r="Y257" s="1"/>
      <c r="Z257" s="1"/>
    </row>
    <row r="258" spans="25:26" x14ac:dyDescent="0.25">
      <c r="Y258" s="1"/>
      <c r="Z258" s="1"/>
    </row>
    <row r="259" spans="25:26" x14ac:dyDescent="0.25">
      <c r="Y259" s="1"/>
      <c r="Z259" s="1"/>
    </row>
    <row r="260" spans="25:26" x14ac:dyDescent="0.25">
      <c r="Y260" s="1"/>
      <c r="Z260" s="1"/>
    </row>
    <row r="261" spans="25:26" x14ac:dyDescent="0.25">
      <c r="Y261" s="1"/>
      <c r="Z261" s="1"/>
    </row>
    <row r="262" spans="25:26" x14ac:dyDescent="0.25">
      <c r="Y262" s="1"/>
      <c r="Z262" s="1"/>
    </row>
    <row r="263" spans="25:26" x14ac:dyDescent="0.25">
      <c r="Y263" s="1"/>
      <c r="Z263" s="1"/>
    </row>
    <row r="264" spans="25:26" x14ac:dyDescent="0.25">
      <c r="Y264" s="1"/>
      <c r="Z264" s="1"/>
    </row>
    <row r="265" spans="25:26" x14ac:dyDescent="0.25">
      <c r="Y265" s="1"/>
      <c r="Z265" s="1"/>
    </row>
    <row r="266" spans="25:26" x14ac:dyDescent="0.25">
      <c r="Y266" s="1"/>
      <c r="Z266" s="1"/>
    </row>
    <row r="267" spans="25:26" x14ac:dyDescent="0.25">
      <c r="Y267" s="1"/>
      <c r="Z267" s="1"/>
    </row>
    <row r="268" spans="25:26" x14ac:dyDescent="0.25">
      <c r="Y268" s="1"/>
      <c r="Z268" s="1"/>
    </row>
    <row r="269" spans="25:26" x14ac:dyDescent="0.25">
      <c r="Y269" s="1"/>
      <c r="Z269" s="1"/>
    </row>
    <row r="270" spans="25:26" x14ac:dyDescent="0.25">
      <c r="Y270" s="1"/>
      <c r="Z270" s="1"/>
    </row>
    <row r="271" spans="25:26" x14ac:dyDescent="0.25">
      <c r="Y271" s="1"/>
      <c r="Z271" s="1"/>
    </row>
    <row r="272" spans="25:26" x14ac:dyDescent="0.25">
      <c r="Y272" s="1"/>
      <c r="Z272" s="1"/>
    </row>
    <row r="273" spans="25:26" x14ac:dyDescent="0.25">
      <c r="Y273" s="1"/>
      <c r="Z273" s="1"/>
    </row>
    <row r="274" spans="25:26" x14ac:dyDescent="0.25">
      <c r="Y274" s="1"/>
      <c r="Z274" s="1"/>
    </row>
    <row r="275" spans="25:26" x14ac:dyDescent="0.25">
      <c r="Y275" s="1"/>
      <c r="Z275" s="1"/>
    </row>
    <row r="276" spans="25:26" x14ac:dyDescent="0.25">
      <c r="Y276" s="1"/>
      <c r="Z276" s="1"/>
    </row>
    <row r="277" spans="25:26" x14ac:dyDescent="0.25">
      <c r="Y277" s="1"/>
      <c r="Z277" s="1"/>
    </row>
    <row r="278" spans="25:26" x14ac:dyDescent="0.25">
      <c r="Y278" s="1"/>
      <c r="Z278" s="1"/>
    </row>
    <row r="279" spans="25:26" x14ac:dyDescent="0.25">
      <c r="Y279" s="1"/>
      <c r="Z279" s="1"/>
    </row>
    <row r="280" spans="25:26" x14ac:dyDescent="0.25">
      <c r="Y280" s="1"/>
      <c r="Z280" s="1"/>
    </row>
    <row r="281" spans="25:26" x14ac:dyDescent="0.25">
      <c r="Y281" s="1"/>
      <c r="Z281" s="1"/>
    </row>
    <row r="282" spans="25:26" x14ac:dyDescent="0.25">
      <c r="Y282" s="1"/>
      <c r="Z282" s="1"/>
    </row>
    <row r="283" spans="25:26" x14ac:dyDescent="0.25">
      <c r="Y283" s="1"/>
      <c r="Z283" s="1"/>
    </row>
    <row r="284" spans="25:26" x14ac:dyDescent="0.25">
      <c r="Y284" s="1"/>
      <c r="Z284" s="1"/>
    </row>
    <row r="285" spans="25:26" x14ac:dyDescent="0.25">
      <c r="Y285" s="1"/>
      <c r="Z285" s="1"/>
    </row>
    <row r="286" spans="25:26" x14ac:dyDescent="0.25">
      <c r="Y286" s="1"/>
      <c r="Z286" s="1"/>
    </row>
    <row r="287" spans="25:26" x14ac:dyDescent="0.25">
      <c r="Y287" s="1"/>
      <c r="Z287" s="1"/>
    </row>
    <row r="288" spans="25:26" x14ac:dyDescent="0.25">
      <c r="Y288" s="1"/>
      <c r="Z288" s="1"/>
    </row>
    <row r="289" spans="25:26" x14ac:dyDescent="0.25">
      <c r="Y289" s="1"/>
      <c r="Z289" s="1"/>
    </row>
    <row r="290" spans="25:26" x14ac:dyDescent="0.25">
      <c r="Y290" s="1"/>
      <c r="Z290" s="1"/>
    </row>
    <row r="291" spans="25:26" x14ac:dyDescent="0.25">
      <c r="Y291" s="1"/>
      <c r="Z291" s="1"/>
    </row>
    <row r="292" spans="25:26" x14ac:dyDescent="0.25">
      <c r="Y292" s="1"/>
      <c r="Z292" s="1"/>
    </row>
    <row r="293" spans="25:26" x14ac:dyDescent="0.25">
      <c r="Y293" s="1"/>
      <c r="Z293" s="1"/>
    </row>
    <row r="294" spans="25:26" x14ac:dyDescent="0.25">
      <c r="Y294" s="1"/>
      <c r="Z294" s="1"/>
    </row>
    <row r="295" spans="25:26" x14ac:dyDescent="0.25">
      <c r="Y295" s="1"/>
      <c r="Z295" s="1"/>
    </row>
    <row r="296" spans="25:26" x14ac:dyDescent="0.25">
      <c r="Y296" s="1"/>
      <c r="Z296" s="1"/>
    </row>
    <row r="297" spans="25:26" x14ac:dyDescent="0.25">
      <c r="Y297" s="1"/>
      <c r="Z297" s="1"/>
    </row>
    <row r="298" spans="25:26" x14ac:dyDescent="0.25">
      <c r="Y298" s="1"/>
      <c r="Z298" s="1"/>
    </row>
    <row r="299" spans="25:26" x14ac:dyDescent="0.25">
      <c r="Y299" s="1"/>
      <c r="Z299" s="1"/>
    </row>
    <row r="300" spans="25:26" x14ac:dyDescent="0.25">
      <c r="Y300" s="1"/>
      <c r="Z300" s="1"/>
    </row>
    <row r="301" spans="25:26" x14ac:dyDescent="0.25">
      <c r="Y301" s="1"/>
      <c r="Z301" s="1"/>
    </row>
    <row r="302" spans="25:26" x14ac:dyDescent="0.25">
      <c r="Y302" s="1"/>
      <c r="Z302" s="1"/>
    </row>
    <row r="303" spans="25:26" x14ac:dyDescent="0.25">
      <c r="Y303" s="1"/>
      <c r="Z303" s="1"/>
    </row>
    <row r="304" spans="25:26" x14ac:dyDescent="0.25">
      <c r="Y304" s="1"/>
      <c r="Z304" s="1"/>
    </row>
    <row r="305" spans="25:31" x14ac:dyDescent="0.25">
      <c r="Y305" s="1"/>
      <c r="Z305" s="1"/>
    </row>
    <row r="306" spans="25:31" x14ac:dyDescent="0.25">
      <c r="Y306" s="1"/>
      <c r="Z306" s="1"/>
    </row>
    <row r="307" spans="25:31" x14ac:dyDescent="0.25">
      <c r="Y307" s="1"/>
      <c r="Z307" s="1"/>
      <c r="AA307" s="1"/>
      <c r="AB307" s="1"/>
      <c r="AC307" s="1"/>
      <c r="AD307" s="1"/>
      <c r="AE307" s="1"/>
    </row>
    <row r="308" spans="25:31" x14ac:dyDescent="0.25">
      <c r="Y308" s="1"/>
      <c r="Z308" s="1"/>
      <c r="AA308" s="1"/>
      <c r="AB308" s="1"/>
      <c r="AC308" s="1"/>
      <c r="AD308" s="1"/>
      <c r="AE308" s="1"/>
    </row>
    <row r="309" spans="25:31" x14ac:dyDescent="0.25">
      <c r="Y309" s="1"/>
      <c r="Z309" s="1"/>
      <c r="AA309" s="1"/>
      <c r="AB309" s="1"/>
      <c r="AC309" s="1"/>
      <c r="AD309" s="1"/>
      <c r="AE309" s="1"/>
    </row>
    <row r="310" spans="25:31" x14ac:dyDescent="0.25">
      <c r="Y310" s="1"/>
      <c r="Z310" s="1"/>
      <c r="AA310" s="1"/>
      <c r="AB310" s="1"/>
      <c r="AC310" s="1"/>
      <c r="AD310" s="1"/>
      <c r="AE310" s="1"/>
    </row>
    <row r="311" spans="25:31" x14ac:dyDescent="0.25">
      <c r="Y311" s="1"/>
      <c r="Z311" s="1"/>
      <c r="AA311" s="1"/>
      <c r="AB311" s="1"/>
      <c r="AC311" s="1"/>
      <c r="AD311" s="1"/>
      <c r="AE311" s="1"/>
    </row>
    <row r="312" spans="25:31" x14ac:dyDescent="0.25">
      <c r="Y312" s="1"/>
      <c r="Z312" s="1"/>
      <c r="AA312" s="1"/>
      <c r="AB312" s="1"/>
      <c r="AC312" s="1"/>
      <c r="AD312" s="1"/>
      <c r="AE312" s="1"/>
    </row>
    <row r="313" spans="25:31" x14ac:dyDescent="0.25">
      <c r="Y313" s="1"/>
      <c r="Z313" s="1"/>
      <c r="AA313" s="1"/>
      <c r="AB313" s="1"/>
      <c r="AC313" s="1"/>
      <c r="AD313" s="1"/>
      <c r="AE313" s="1"/>
    </row>
    <row r="314" spans="25:31" x14ac:dyDescent="0.25">
      <c r="Y314" s="1"/>
      <c r="Z314" s="1"/>
      <c r="AA314" s="1"/>
      <c r="AB314" s="1"/>
      <c r="AC314" s="1"/>
      <c r="AD314" s="1"/>
      <c r="AE314" s="1"/>
    </row>
    <row r="315" spans="25:31" x14ac:dyDescent="0.25">
      <c r="Y315" s="1"/>
      <c r="Z315" s="1"/>
      <c r="AA315" s="1"/>
      <c r="AB315" s="1"/>
      <c r="AC315" s="1"/>
      <c r="AD315" s="1"/>
      <c r="AE315" s="1"/>
    </row>
    <row r="316" spans="25:31" x14ac:dyDescent="0.25">
      <c r="Y316" s="1"/>
      <c r="Z316" s="1"/>
      <c r="AA316" s="1"/>
      <c r="AB316" s="1"/>
      <c r="AC316" s="1"/>
      <c r="AD316" s="1"/>
      <c r="AE316" s="1"/>
    </row>
    <row r="317" spans="25:31" x14ac:dyDescent="0.25">
      <c r="Y317" s="1"/>
      <c r="Z317" s="1"/>
      <c r="AA317" s="1"/>
      <c r="AB317" s="1"/>
      <c r="AC317" s="1"/>
      <c r="AD317" s="1"/>
      <c r="AE317" s="1"/>
    </row>
    <row r="318" spans="25:31" x14ac:dyDescent="0.25">
      <c r="Y318" s="1"/>
      <c r="Z318" s="1"/>
      <c r="AA318" s="1"/>
      <c r="AB318" s="1"/>
      <c r="AC318" s="1"/>
      <c r="AD318" s="1"/>
      <c r="AE318" s="1"/>
    </row>
    <row r="319" spans="25:31" x14ac:dyDescent="0.25">
      <c r="Y319" s="1"/>
      <c r="Z319" s="1"/>
      <c r="AA319" s="1"/>
      <c r="AB319" s="1"/>
      <c r="AC319" s="1"/>
      <c r="AD319" s="1"/>
      <c r="AE319" s="1"/>
    </row>
    <row r="320" spans="25:31" x14ac:dyDescent="0.25">
      <c r="Y320" s="1"/>
      <c r="Z320" s="1"/>
      <c r="AA320" s="1"/>
      <c r="AB320" s="1"/>
      <c r="AC320" s="1"/>
      <c r="AD320" s="1"/>
      <c r="AE320" s="1"/>
    </row>
    <row r="321" spans="25:31" x14ac:dyDescent="0.25">
      <c r="Y321" s="1"/>
      <c r="Z321" s="1"/>
      <c r="AA321" s="1"/>
      <c r="AB321" s="1"/>
      <c r="AC321" s="1"/>
      <c r="AD321" s="1"/>
      <c r="AE321" s="1"/>
    </row>
    <row r="322" spans="25:31" x14ac:dyDescent="0.25">
      <c r="Y322" s="1"/>
      <c r="Z322" s="1"/>
      <c r="AA322" s="1"/>
      <c r="AB322" s="1"/>
      <c r="AC322" s="1"/>
      <c r="AD322" s="1"/>
      <c r="AE322" s="1"/>
    </row>
    <row r="323" spans="25:31" x14ac:dyDescent="0.25">
      <c r="Y323" s="1"/>
      <c r="Z323" s="1"/>
      <c r="AA323" s="1"/>
      <c r="AB323" s="1"/>
      <c r="AC323" s="1"/>
      <c r="AD323" s="1"/>
      <c r="AE323" s="1"/>
    </row>
    <row r="324" spans="25:31" x14ac:dyDescent="0.25">
      <c r="Y324" s="1"/>
      <c r="Z324" s="1"/>
      <c r="AA324" s="1"/>
      <c r="AB324" s="1"/>
      <c r="AC324" s="1"/>
      <c r="AD324" s="1"/>
      <c r="AE324" s="1"/>
    </row>
    <row r="325" spans="25:31" x14ac:dyDescent="0.25">
      <c r="Y325" s="1"/>
      <c r="Z325" s="1"/>
      <c r="AA325" s="1"/>
      <c r="AB325" s="1"/>
      <c r="AC325" s="1"/>
      <c r="AD325" s="1"/>
      <c r="AE325" s="1"/>
    </row>
    <row r="326" spans="25:31" x14ac:dyDescent="0.25">
      <c r="Y326" s="1"/>
      <c r="Z326" s="1"/>
      <c r="AA326" s="1"/>
      <c r="AB326" s="1"/>
      <c r="AC326" s="1"/>
      <c r="AD326" s="1"/>
      <c r="AE326" s="1"/>
    </row>
    <row r="327" spans="25:31" x14ac:dyDescent="0.25">
      <c r="Y327" s="1"/>
      <c r="Z327" s="1"/>
      <c r="AA327" s="1"/>
      <c r="AB327" s="1"/>
      <c r="AC327" s="1"/>
      <c r="AD327" s="1"/>
      <c r="AE327" s="1"/>
    </row>
    <row r="328" spans="25:31" x14ac:dyDescent="0.25">
      <c r="Y328" s="1"/>
      <c r="Z328" s="1"/>
      <c r="AA328" s="1"/>
      <c r="AB328" s="1"/>
      <c r="AC328" s="1"/>
      <c r="AD328" s="1"/>
      <c r="AE328" s="1"/>
    </row>
    <row r="329" spans="25:31" x14ac:dyDescent="0.25">
      <c r="Y329" s="1"/>
      <c r="Z329" s="1"/>
      <c r="AA329" s="1"/>
      <c r="AB329" s="1"/>
      <c r="AC329" s="1"/>
      <c r="AD329" s="1"/>
      <c r="AE329" s="1"/>
    </row>
    <row r="330" spans="25:31" x14ac:dyDescent="0.25">
      <c r="Y330" s="1"/>
      <c r="Z330" s="1"/>
      <c r="AA330" s="1"/>
      <c r="AB330" s="1"/>
      <c r="AC330" s="1"/>
      <c r="AD330" s="1"/>
      <c r="AE330" s="1"/>
    </row>
    <row r="331" spans="25:31" x14ac:dyDescent="0.25">
      <c r="Y331" s="1"/>
      <c r="Z331" s="1"/>
      <c r="AA331" s="1"/>
      <c r="AB331" s="1"/>
      <c r="AC331" s="1"/>
      <c r="AD331" s="1"/>
      <c r="AE331" s="1"/>
    </row>
    <row r="332" spans="25:31" x14ac:dyDescent="0.25">
      <c r="Y332" s="1"/>
      <c r="Z332" s="1"/>
      <c r="AA332" s="1"/>
      <c r="AB332" s="1"/>
      <c r="AC332" s="1"/>
      <c r="AD332" s="1"/>
      <c r="AE332" s="1"/>
    </row>
    <row r="333" spans="25:31" x14ac:dyDescent="0.25">
      <c r="Y333" s="1"/>
      <c r="Z333" s="1"/>
      <c r="AA333" s="1"/>
      <c r="AB333" s="1"/>
      <c r="AC333" s="1"/>
      <c r="AD333" s="1"/>
      <c r="AE333" s="1"/>
    </row>
    <row r="334" spans="25:31" x14ac:dyDescent="0.25">
      <c r="Y334" s="1"/>
      <c r="Z334" s="1"/>
      <c r="AA334" s="1"/>
      <c r="AB334" s="1"/>
      <c r="AC334" s="1"/>
      <c r="AD334" s="1"/>
      <c r="AE334" s="1"/>
    </row>
    <row r="335" spans="25:31" x14ac:dyDescent="0.25">
      <c r="Y335" s="1"/>
      <c r="Z335" s="1"/>
      <c r="AA335" s="1"/>
      <c r="AB335" s="1"/>
      <c r="AC335" s="1"/>
      <c r="AD335" s="1"/>
      <c r="AE335" s="1"/>
    </row>
    <row r="336" spans="25:31" x14ac:dyDescent="0.25">
      <c r="Y336" s="1"/>
      <c r="Z336" s="1"/>
      <c r="AA336" s="1"/>
      <c r="AB336" s="1"/>
      <c r="AC336" s="1"/>
      <c r="AD336" s="1"/>
      <c r="AE336" s="1"/>
    </row>
    <row r="337" spans="25:31" x14ac:dyDescent="0.25">
      <c r="Y337" s="1"/>
      <c r="Z337" s="1"/>
      <c r="AA337" s="1"/>
      <c r="AB337" s="1"/>
      <c r="AC337" s="1"/>
      <c r="AD337" s="1"/>
      <c r="AE337" s="1"/>
    </row>
    <row r="338" spans="25:31" x14ac:dyDescent="0.25">
      <c r="Y338" s="1"/>
      <c r="Z338" s="1"/>
      <c r="AA338" s="1"/>
      <c r="AB338" s="1"/>
      <c r="AC338" s="1"/>
      <c r="AD338" s="1"/>
      <c r="AE338" s="1"/>
    </row>
    <row r="339" spans="25:31" x14ac:dyDescent="0.25">
      <c r="Y339" s="1"/>
      <c r="Z339" s="1"/>
      <c r="AA339" s="1"/>
      <c r="AB339" s="1"/>
      <c r="AC339" s="1"/>
      <c r="AD339" s="1"/>
      <c r="AE339" s="1"/>
    </row>
    <row r="340" spans="25:31" x14ac:dyDescent="0.25">
      <c r="Y340" s="1"/>
      <c r="Z340" s="1"/>
      <c r="AA340" s="1"/>
      <c r="AB340" s="1"/>
      <c r="AC340" s="1"/>
      <c r="AD340" s="1"/>
      <c r="AE340" s="1"/>
    </row>
    <row r="341" spans="25:31" x14ac:dyDescent="0.25">
      <c r="Y341" s="1"/>
      <c r="Z341" s="1"/>
      <c r="AA341" s="1"/>
      <c r="AB341" s="1"/>
      <c r="AC341" s="1"/>
      <c r="AD341" s="1"/>
      <c r="AE341" s="1"/>
    </row>
    <row r="342" spans="25:31" x14ac:dyDescent="0.25">
      <c r="Y342" s="1"/>
      <c r="Z342" s="1"/>
      <c r="AA342" s="1"/>
      <c r="AB342" s="1"/>
      <c r="AC342" s="1"/>
      <c r="AD342" s="1"/>
      <c r="AE342" s="1"/>
    </row>
    <row r="343" spans="25:31" x14ac:dyDescent="0.25">
      <c r="Y343" s="1"/>
      <c r="Z343" s="1"/>
      <c r="AA343" s="1"/>
      <c r="AB343" s="1"/>
      <c r="AC343" s="1"/>
      <c r="AD343" s="1"/>
      <c r="AE343" s="1"/>
    </row>
    <row r="344" spans="25:31" x14ac:dyDescent="0.25">
      <c r="Y344" s="1"/>
      <c r="Z344" s="1"/>
      <c r="AA344" s="1"/>
      <c r="AB344" s="1"/>
      <c r="AC344" s="1"/>
      <c r="AD344" s="1"/>
      <c r="AE344" s="1"/>
    </row>
    <row r="345" spans="25:31" x14ac:dyDescent="0.25">
      <c r="Y345" s="1"/>
      <c r="Z345" s="1"/>
      <c r="AA345" s="1"/>
      <c r="AB345" s="1"/>
      <c r="AC345" s="1"/>
      <c r="AD345" s="1"/>
      <c r="AE345" s="1"/>
    </row>
    <row r="346" spans="25:31" x14ac:dyDescent="0.25">
      <c r="Y346" s="1"/>
      <c r="Z346" s="1"/>
      <c r="AA346" s="1"/>
      <c r="AB346" s="1"/>
      <c r="AC346" s="1"/>
      <c r="AD346" s="1"/>
      <c r="AE346" s="1"/>
    </row>
    <row r="347" spans="25:31" x14ac:dyDescent="0.25">
      <c r="Y347" s="1"/>
      <c r="Z347" s="1"/>
      <c r="AA347" s="1"/>
      <c r="AB347" s="1"/>
      <c r="AC347" s="1"/>
      <c r="AD347" s="1"/>
      <c r="AE347" s="1"/>
    </row>
    <row r="348" spans="25:31" x14ac:dyDescent="0.25">
      <c r="Y348" s="1"/>
      <c r="Z348" s="1"/>
      <c r="AA348" s="1"/>
      <c r="AB348" s="1"/>
      <c r="AC348" s="1"/>
      <c r="AD348" s="1"/>
      <c r="AE348" s="1"/>
    </row>
    <row r="349" spans="25:31" x14ac:dyDescent="0.25">
      <c r="Y349" s="1"/>
      <c r="Z349" s="1"/>
      <c r="AA349" s="1"/>
      <c r="AB349" s="1"/>
      <c r="AC349" s="1"/>
      <c r="AD349" s="1"/>
      <c r="AE349" s="1"/>
    </row>
    <row r="350" spans="25:31" x14ac:dyDescent="0.25">
      <c r="Y350" s="1"/>
      <c r="Z350" s="1"/>
      <c r="AA350" s="1"/>
      <c r="AB350" s="1"/>
      <c r="AC350" s="1"/>
      <c r="AD350" s="1"/>
      <c r="AE350" s="1"/>
    </row>
    <row r="351" spans="25:31" x14ac:dyDescent="0.25">
      <c r="Y351" s="1"/>
      <c r="Z351" s="1"/>
      <c r="AA351" s="1"/>
      <c r="AB351" s="1"/>
      <c r="AC351" s="1"/>
      <c r="AD351" s="1"/>
      <c r="AE351" s="1"/>
    </row>
    <row r="352" spans="25:31" x14ac:dyDescent="0.25">
      <c r="Y352" s="1"/>
      <c r="Z352" s="1"/>
      <c r="AA352" s="1"/>
      <c r="AB352" s="1"/>
      <c r="AC352" s="1"/>
      <c r="AD352" s="1"/>
      <c r="AE352" s="1"/>
    </row>
    <row r="353" spans="25:31" x14ac:dyDescent="0.25">
      <c r="Y353" s="1"/>
      <c r="Z353" s="1"/>
      <c r="AA353" s="1"/>
      <c r="AB353" s="1"/>
      <c r="AC353" s="1"/>
      <c r="AD353" s="1"/>
      <c r="AE353" s="1"/>
    </row>
    <row r="354" spans="25:31" x14ac:dyDescent="0.25">
      <c r="Y354" s="1"/>
      <c r="Z354" s="1"/>
      <c r="AA354" s="1"/>
      <c r="AB354" s="1"/>
      <c r="AC354" s="1"/>
      <c r="AD354" s="1"/>
      <c r="AE354" s="1"/>
    </row>
    <row r="355" spans="25:31" x14ac:dyDescent="0.25">
      <c r="Y355" s="1"/>
      <c r="Z355" s="1"/>
      <c r="AA355" s="1"/>
      <c r="AB355" s="1"/>
      <c r="AC355" s="1"/>
      <c r="AD355" s="1"/>
      <c r="AE355" s="1"/>
    </row>
    <row r="356" spans="25:31" x14ac:dyDescent="0.25">
      <c r="Y356" s="1"/>
      <c r="Z356" s="1"/>
      <c r="AA356" s="1"/>
      <c r="AB356" s="1"/>
      <c r="AC356" s="1"/>
      <c r="AD356" s="1"/>
      <c r="AE356" s="1"/>
    </row>
    <row r="357" spans="25:31" x14ac:dyDescent="0.25">
      <c r="Y357" s="1"/>
      <c r="Z357" s="1"/>
      <c r="AA357" s="1"/>
      <c r="AB357" s="1"/>
      <c r="AC357" s="1"/>
      <c r="AD357" s="1"/>
      <c r="AE357" s="1"/>
    </row>
    <row r="358" spans="25:31" x14ac:dyDescent="0.25">
      <c r="Y358" s="1"/>
      <c r="Z358" s="1"/>
      <c r="AA358" s="1"/>
      <c r="AB358" s="1"/>
      <c r="AC358" s="1"/>
      <c r="AD358" s="1"/>
      <c r="AE358" s="1"/>
    </row>
    <row r="359" spans="25:31" x14ac:dyDescent="0.25">
      <c r="Y359" s="1"/>
      <c r="Z359" s="1"/>
      <c r="AA359" s="1"/>
      <c r="AB359" s="1"/>
      <c r="AC359" s="1"/>
      <c r="AD359" s="1"/>
      <c r="AE359" s="1"/>
    </row>
    <row r="360" spans="25:31" x14ac:dyDescent="0.25">
      <c r="Y360" s="1"/>
      <c r="Z360" s="1"/>
      <c r="AA360" s="1"/>
      <c r="AB360" s="1"/>
      <c r="AC360" s="1"/>
      <c r="AD360" s="1"/>
      <c r="AE360" s="1"/>
    </row>
    <row r="361" spans="25:31" x14ac:dyDescent="0.25">
      <c r="Y361" s="1"/>
      <c r="Z361" s="1"/>
      <c r="AA361" s="1"/>
      <c r="AB361" s="1"/>
      <c r="AC361" s="1"/>
      <c r="AD361" s="1"/>
      <c r="AE361" s="1"/>
    </row>
    <row r="362" spans="25:31" x14ac:dyDescent="0.25">
      <c r="Y362" s="1"/>
      <c r="Z362" s="1"/>
      <c r="AA362" s="1"/>
      <c r="AB362" s="1"/>
      <c r="AC362" s="1"/>
      <c r="AD362" s="1"/>
      <c r="AE362" s="1"/>
    </row>
    <row r="363" spans="25:31" x14ac:dyDescent="0.25">
      <c r="Y363" s="1"/>
      <c r="Z363" s="1"/>
      <c r="AA363" s="1"/>
      <c r="AB363" s="1"/>
      <c r="AC363" s="1"/>
      <c r="AD363" s="1"/>
      <c r="AE363" s="1"/>
    </row>
    <row r="364" spans="25:31" x14ac:dyDescent="0.25">
      <c r="Y364" s="1"/>
      <c r="Z364" s="1"/>
      <c r="AA364" s="1"/>
      <c r="AB364" s="1"/>
      <c r="AC364" s="1"/>
      <c r="AD364" s="1"/>
      <c r="AE364" s="1"/>
    </row>
    <row r="365" spans="25:31" x14ac:dyDescent="0.25">
      <c r="Y365" s="1"/>
      <c r="Z365" s="1"/>
      <c r="AA365" s="1"/>
      <c r="AB365" s="1"/>
      <c r="AC365" s="1"/>
      <c r="AD365" s="1"/>
      <c r="AE365" s="1"/>
    </row>
    <row r="366" spans="25:31" x14ac:dyDescent="0.25">
      <c r="Y366" s="1"/>
      <c r="Z366" s="1"/>
      <c r="AA366" s="1"/>
      <c r="AB366" s="1"/>
      <c r="AC366" s="1"/>
      <c r="AD366" s="1"/>
      <c r="AE366" s="1"/>
    </row>
    <row r="367" spans="25:31" x14ac:dyDescent="0.25">
      <c r="Y367" s="1"/>
      <c r="Z367" s="1"/>
      <c r="AA367" s="1"/>
      <c r="AB367" s="1"/>
      <c r="AC367" s="1"/>
      <c r="AD367" s="1"/>
      <c r="AE367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59D93-83DC-4B17-B7FF-36C35288F899}">
  <dimension ref="A1:AR428"/>
  <sheetViews>
    <sheetView workbookViewId="0">
      <selection activeCell="L2" sqref="L2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bestFit="1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2" width="12.5703125" bestFit="1" customWidth="1"/>
    <col min="23" max="23" width="12" bestFit="1" customWidth="1"/>
    <col min="24" max="24" width="12" customWidth="1"/>
    <col min="25" max="25" width="10.28515625" bestFit="1" customWidth="1"/>
    <col min="26" max="28" width="11.5703125" bestFit="1" customWidth="1"/>
    <col min="29" max="31" width="12.5703125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6.495857</v>
      </c>
      <c r="C2">
        <v>6.414879</v>
      </c>
      <c r="D2">
        <v>6.5784310000000001</v>
      </c>
      <c r="E2" s="3">
        <f>AVERAGE(B2:D2)</f>
        <v>6.4963890000000006</v>
      </c>
      <c r="F2" s="4">
        <f>STDEV(B2:D2)</f>
        <v>8.177729785215461E-2</v>
      </c>
      <c r="G2">
        <v>6.3197770000000002</v>
      </c>
      <c r="H2">
        <v>6.4700899999999999</v>
      </c>
      <c r="I2">
        <v>6.3660930000000002</v>
      </c>
      <c r="J2" s="3">
        <f>AVERAGE(G2:I2)</f>
        <v>6.3853200000000001</v>
      </c>
      <c r="K2" s="4">
        <f>STDEV(G2:I2)</f>
        <v>7.6978942828542229E-2</v>
      </c>
      <c r="L2" s="9"/>
      <c r="M2" s="1">
        <v>100078.1</v>
      </c>
      <c r="N2">
        <v>-5.738448</v>
      </c>
      <c r="O2">
        <v>-6.3940780000000004</v>
      </c>
      <c r="P2">
        <v>-6.3294629999999996</v>
      </c>
      <c r="Q2" s="3">
        <f>AVERAGE(N2:P2)</f>
        <v>-6.1539963333333327</v>
      </c>
      <c r="R2" s="4">
        <f>STDEV(N2:P2)</f>
        <v>0.36132269172906006</v>
      </c>
      <c r="S2">
        <v>-6.8857270000000002</v>
      </c>
      <c r="T2">
        <v>-6.6758040000000003</v>
      </c>
      <c r="U2">
        <v>-6.2251799999999999</v>
      </c>
      <c r="V2" s="3">
        <f>AVERAGE(S2:U2)</f>
        <v>-6.5955703333333338</v>
      </c>
      <c r="W2" s="4">
        <f>STDEV(S2:U2)</f>
        <v>0.33750357887337051</v>
      </c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</row>
    <row r="3" spans="1:44" x14ac:dyDescent="0.25">
      <c r="A3" s="1">
        <v>79453.13</v>
      </c>
      <c r="B3">
        <v>6.5870930000000003</v>
      </c>
      <c r="C3">
        <v>6.4517879999999996</v>
      </c>
      <c r="D3">
        <v>6.7862010000000001</v>
      </c>
      <c r="E3" s="5">
        <f t="shared" ref="E3:E62" si="0">AVERAGE(B3:D3)</f>
        <v>6.608360666666667</v>
      </c>
      <c r="F3" s="6">
        <f t="shared" ref="F3:F62" si="1">STDEV(B3:D3)</f>
        <v>0.16821786134751984</v>
      </c>
      <c r="G3">
        <v>6.4021999999999997</v>
      </c>
      <c r="H3">
        <v>6.5632479999999997</v>
      </c>
      <c r="I3">
        <v>6.4237299999999999</v>
      </c>
      <c r="J3" s="5">
        <f t="shared" ref="J3:J62" si="2">AVERAGE(G3:I3)</f>
        <v>6.4630593333333328</v>
      </c>
      <c r="K3" s="6">
        <f t="shared" ref="K3:K62" si="3">STDEV(G3:I3)</f>
        <v>8.7431183918172645E-2</v>
      </c>
      <c r="L3" s="9"/>
      <c r="M3" s="1">
        <v>79453.13</v>
      </c>
      <c r="N3">
        <v>-4.7021519999999999</v>
      </c>
      <c r="O3">
        <v>-5.1942640000000004</v>
      </c>
      <c r="P3">
        <v>-5.1192149999999996</v>
      </c>
      <c r="Q3" s="5">
        <f t="shared" ref="Q3:Q62" si="4">AVERAGE(N3:P3)</f>
        <v>-5.0052103333333333</v>
      </c>
      <c r="R3" s="6">
        <f t="shared" ref="R3:R62" si="5">STDEV(N3:P3)</f>
        <v>0.26512516506799844</v>
      </c>
      <c r="S3">
        <v>-5.6107459999999998</v>
      </c>
      <c r="T3">
        <v>-5.3404639999999999</v>
      </c>
      <c r="U3">
        <v>-5.1790529999999997</v>
      </c>
      <c r="V3" s="5">
        <f t="shared" ref="V3:V62" si="6">AVERAGE(S3:U3)</f>
        <v>-5.3767543333333334</v>
      </c>
      <c r="W3" s="6">
        <f t="shared" ref="W3:W62" si="7">STDEV(S3:U3)</f>
        <v>0.21812256367082558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</row>
    <row r="4" spans="1:44" x14ac:dyDescent="0.25">
      <c r="A4" s="1">
        <v>63140.62</v>
      </c>
      <c r="B4">
        <v>6.6662059999999999</v>
      </c>
      <c r="C4">
        <v>6.4999169999999999</v>
      </c>
      <c r="D4">
        <v>6.7510709999999996</v>
      </c>
      <c r="E4" s="5">
        <f t="shared" si="0"/>
        <v>6.6390646666666662</v>
      </c>
      <c r="F4" s="6">
        <f t="shared" si="1"/>
        <v>0.12775786437763154</v>
      </c>
      <c r="G4">
        <v>6.4302130000000002</v>
      </c>
      <c r="H4">
        <v>6.555485</v>
      </c>
      <c r="I4">
        <v>6.4176929999999999</v>
      </c>
      <c r="J4" s="5">
        <f t="shared" si="2"/>
        <v>6.467797</v>
      </c>
      <c r="K4" s="6">
        <f t="shared" si="3"/>
        <v>7.6197615500749105E-2</v>
      </c>
      <c r="L4" s="9"/>
      <c r="M4" s="1">
        <v>63140.62</v>
      </c>
      <c r="N4">
        <v>-3.7743289999999998</v>
      </c>
      <c r="O4">
        <v>-4.3464689999999999</v>
      </c>
      <c r="P4">
        <v>-4.2068079999999997</v>
      </c>
      <c r="Q4" s="5">
        <f t="shared" si="4"/>
        <v>-4.1092019999999998</v>
      </c>
      <c r="R4" s="6">
        <f t="shared" si="5"/>
        <v>0.29829723989168921</v>
      </c>
      <c r="S4">
        <v>-4.5349069999999996</v>
      </c>
      <c r="T4">
        <v>-4.5862189999999998</v>
      </c>
      <c r="U4">
        <v>-4.2960289999999999</v>
      </c>
      <c r="V4" s="5">
        <f t="shared" si="6"/>
        <v>-4.4723850000000001</v>
      </c>
      <c r="W4" s="6">
        <f t="shared" si="7"/>
        <v>0.15486868433611739</v>
      </c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</row>
    <row r="5" spans="1:44" x14ac:dyDescent="0.25">
      <c r="A5" s="1">
        <v>50203.12</v>
      </c>
      <c r="B5">
        <v>6.6115810000000002</v>
      </c>
      <c r="C5">
        <v>6.4720230000000001</v>
      </c>
      <c r="D5">
        <v>6.7529620000000001</v>
      </c>
      <c r="E5" s="5">
        <f t="shared" si="0"/>
        <v>6.6121886666666674</v>
      </c>
      <c r="F5" s="6">
        <f t="shared" si="1"/>
        <v>0.1404704857766689</v>
      </c>
      <c r="G5">
        <v>6.5181589999999998</v>
      </c>
      <c r="H5">
        <v>6.6358180000000004</v>
      </c>
      <c r="I5">
        <v>6.4719629999999997</v>
      </c>
      <c r="J5" s="5">
        <f t="shared" si="2"/>
        <v>6.5419799999999997</v>
      </c>
      <c r="K5" s="6">
        <f t="shared" si="3"/>
        <v>8.4484882002640371E-2</v>
      </c>
      <c r="L5" s="9"/>
      <c r="M5" s="1">
        <v>50203.12</v>
      </c>
      <c r="N5">
        <v>-3.2231139999999998</v>
      </c>
      <c r="O5">
        <v>-3.6641469999999998</v>
      </c>
      <c r="P5">
        <v>-3.7350919999999999</v>
      </c>
      <c r="Q5" s="5">
        <f t="shared" si="4"/>
        <v>-3.5407843333333333</v>
      </c>
      <c r="R5" s="6">
        <f t="shared" si="5"/>
        <v>0.27738804726652039</v>
      </c>
      <c r="S5">
        <v>-3.9972439999999998</v>
      </c>
      <c r="T5">
        <v>-4.0223930000000001</v>
      </c>
      <c r="U5">
        <v>-3.5561039999999999</v>
      </c>
      <c r="V5" s="5">
        <f t="shared" si="6"/>
        <v>-3.8585803333333328</v>
      </c>
      <c r="W5" s="6">
        <f t="shared" si="7"/>
        <v>0.26225382212721576</v>
      </c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1:44" x14ac:dyDescent="0.25">
      <c r="A6" s="1">
        <v>39890.620000000003</v>
      </c>
      <c r="B6">
        <v>6.5810089999999999</v>
      </c>
      <c r="C6">
        <v>6.4650350000000003</v>
      </c>
      <c r="D6">
        <v>6.7605959999999996</v>
      </c>
      <c r="E6" s="5">
        <f t="shared" si="0"/>
        <v>6.6022133333333342</v>
      </c>
      <c r="F6" s="6">
        <f t="shared" si="1"/>
        <v>0.14891707086272291</v>
      </c>
      <c r="G6">
        <v>6.5068669999999997</v>
      </c>
      <c r="H6">
        <v>6.6070080000000004</v>
      </c>
      <c r="I6">
        <v>6.5308349999999997</v>
      </c>
      <c r="J6" s="5">
        <f t="shared" si="2"/>
        <v>6.5482366666666669</v>
      </c>
      <c r="K6" s="6">
        <f t="shared" si="3"/>
        <v>5.2289276838883278E-2</v>
      </c>
      <c r="L6" s="9"/>
      <c r="M6" s="1">
        <v>39890.620000000003</v>
      </c>
      <c r="N6">
        <v>-2.6898930000000001</v>
      </c>
      <c r="O6">
        <v>-3.1704340000000002</v>
      </c>
      <c r="P6">
        <v>-3.0858629999999998</v>
      </c>
      <c r="Q6" s="5">
        <f t="shared" si="4"/>
        <v>-2.9820633333333331</v>
      </c>
      <c r="R6" s="6">
        <f t="shared" si="5"/>
        <v>0.25653594537673141</v>
      </c>
      <c r="S6">
        <v>-3.4778289999999998</v>
      </c>
      <c r="T6">
        <v>-3.24464</v>
      </c>
      <c r="U6">
        <v>-2.8809130000000001</v>
      </c>
      <c r="V6" s="5">
        <f t="shared" si="6"/>
        <v>-3.2011273333333334</v>
      </c>
      <c r="W6" s="6">
        <f t="shared" si="7"/>
        <v>0.30082751184745932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</row>
    <row r="7" spans="1:44" x14ac:dyDescent="0.25">
      <c r="A7" s="1">
        <v>31640.63</v>
      </c>
      <c r="B7">
        <v>6.6287260000000003</v>
      </c>
      <c r="C7">
        <v>6.6092630000000003</v>
      </c>
      <c r="D7">
        <v>6.7220149999999999</v>
      </c>
      <c r="E7" s="5">
        <f t="shared" si="0"/>
        <v>6.6533346666666668</v>
      </c>
      <c r="F7" s="6">
        <f t="shared" si="1"/>
        <v>6.0269753876495136E-2</v>
      </c>
      <c r="G7">
        <v>6.5351369999999998</v>
      </c>
      <c r="H7">
        <v>6.6763110000000001</v>
      </c>
      <c r="I7">
        <v>6.465732</v>
      </c>
      <c r="J7" s="5">
        <f t="shared" si="2"/>
        <v>6.5590599999999997</v>
      </c>
      <c r="K7" s="6">
        <f t="shared" si="3"/>
        <v>0.1073084864164993</v>
      </c>
      <c r="L7" s="9"/>
      <c r="M7" s="1">
        <v>31640.63</v>
      </c>
      <c r="N7">
        <v>-2.1327509999999998</v>
      </c>
      <c r="O7">
        <v>-2.6870479999999999</v>
      </c>
      <c r="P7">
        <v>-2.6815720000000001</v>
      </c>
      <c r="Q7" s="5">
        <f t="shared" si="4"/>
        <v>-2.5004569999999999</v>
      </c>
      <c r="R7" s="6">
        <f t="shared" si="5"/>
        <v>0.31845450769458639</v>
      </c>
      <c r="S7">
        <v>-3.032743</v>
      </c>
      <c r="T7">
        <v>-2.663011</v>
      </c>
      <c r="U7">
        <v>-2.7127300000000001</v>
      </c>
      <c r="V7" s="5">
        <f t="shared" si="6"/>
        <v>-2.8028279999999999</v>
      </c>
      <c r="W7" s="6">
        <f t="shared" si="7"/>
        <v>0.2006581051415566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x14ac:dyDescent="0.25">
      <c r="A8" s="1">
        <v>25171.88</v>
      </c>
      <c r="B8">
        <v>6.6288390000000001</v>
      </c>
      <c r="C8">
        <v>6.5198689999999999</v>
      </c>
      <c r="D8">
        <v>6.8199829999999997</v>
      </c>
      <c r="E8" s="5">
        <f t="shared" si="0"/>
        <v>6.6562303333333332</v>
      </c>
      <c r="F8" s="6">
        <f t="shared" si="1"/>
        <v>0.15192043017755474</v>
      </c>
      <c r="G8">
        <v>6.5576270000000001</v>
      </c>
      <c r="H8">
        <v>6.7054010000000002</v>
      </c>
      <c r="I8">
        <v>6.5577540000000001</v>
      </c>
      <c r="J8" s="5">
        <f t="shared" si="2"/>
        <v>6.606927333333334</v>
      </c>
      <c r="K8" s="6">
        <f t="shared" si="3"/>
        <v>8.5280720578178398E-2</v>
      </c>
      <c r="L8" s="9"/>
      <c r="M8" s="1">
        <v>25171.88</v>
      </c>
      <c r="N8">
        <v>-1.9919469999999999</v>
      </c>
      <c r="O8">
        <v>-2.478075</v>
      </c>
      <c r="P8">
        <v>-2.3945419999999999</v>
      </c>
      <c r="Q8" s="5">
        <f t="shared" si="4"/>
        <v>-2.2881879999999999</v>
      </c>
      <c r="R8" s="6">
        <f t="shared" si="5"/>
        <v>0.25992977529132755</v>
      </c>
      <c r="S8">
        <v>-2.6743860000000002</v>
      </c>
      <c r="T8">
        <v>-2.4204590000000001</v>
      </c>
      <c r="U8">
        <v>-2.075844</v>
      </c>
      <c r="V8" s="5">
        <f t="shared" si="6"/>
        <v>-2.3902296666666669</v>
      </c>
      <c r="W8" s="6">
        <f t="shared" si="7"/>
        <v>0.30041386600210923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1:44" x14ac:dyDescent="0.25">
      <c r="A9" s="1">
        <v>20015.62</v>
      </c>
      <c r="B9">
        <v>6.608606</v>
      </c>
      <c r="C9">
        <v>6.5803390000000004</v>
      </c>
      <c r="D9">
        <v>6.7364959999999998</v>
      </c>
      <c r="E9" s="5">
        <f t="shared" si="0"/>
        <v>6.6418136666666667</v>
      </c>
      <c r="F9" s="6">
        <f t="shared" si="1"/>
        <v>8.3206454114649622E-2</v>
      </c>
      <c r="G9">
        <v>6.5790350000000002</v>
      </c>
      <c r="H9">
        <v>6.6574780000000002</v>
      </c>
      <c r="I9">
        <v>6.558624</v>
      </c>
      <c r="J9" s="5">
        <f t="shared" si="2"/>
        <v>6.5983790000000004</v>
      </c>
      <c r="K9" s="6">
        <f t="shared" si="3"/>
        <v>5.2188802256806097E-2</v>
      </c>
      <c r="L9" s="9"/>
      <c r="M9" s="1">
        <v>20015.62</v>
      </c>
      <c r="N9">
        <v>-1.6699409999999999</v>
      </c>
      <c r="O9">
        <v>-2.1038139999999999</v>
      </c>
      <c r="P9">
        <v>-2.147589</v>
      </c>
      <c r="Q9" s="5">
        <f t="shared" si="4"/>
        <v>-1.9737813333333332</v>
      </c>
      <c r="R9" s="6">
        <f t="shared" si="5"/>
        <v>0.26404218181255434</v>
      </c>
      <c r="S9">
        <v>-2.394066</v>
      </c>
      <c r="T9">
        <v>-2.2360899999999999</v>
      </c>
      <c r="U9">
        <v>-1.7866310000000001</v>
      </c>
      <c r="V9" s="5">
        <f t="shared" si="6"/>
        <v>-2.1389289999999996</v>
      </c>
      <c r="W9" s="6">
        <f t="shared" si="7"/>
        <v>0.31515792033043138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</row>
    <row r="10" spans="1:44" x14ac:dyDescent="0.25">
      <c r="A10" s="1">
        <v>15890.62</v>
      </c>
      <c r="B10">
        <v>6.6250109999999998</v>
      </c>
      <c r="C10">
        <v>6.5924490000000002</v>
      </c>
      <c r="D10">
        <v>6.9344510000000001</v>
      </c>
      <c r="E10" s="5">
        <f t="shared" si="0"/>
        <v>6.7173036666666661</v>
      </c>
      <c r="F10" s="6">
        <f t="shared" si="1"/>
        <v>0.18875856071005986</v>
      </c>
      <c r="G10">
        <v>6.5979169999999998</v>
      </c>
      <c r="H10">
        <v>6.702299</v>
      </c>
      <c r="I10">
        <v>6.5405829999999998</v>
      </c>
      <c r="J10" s="5">
        <f t="shared" si="2"/>
        <v>6.6135996666666657</v>
      </c>
      <c r="K10" s="6">
        <f t="shared" si="3"/>
        <v>8.1990704895941416E-2</v>
      </c>
      <c r="L10" s="9"/>
      <c r="M10" s="1">
        <v>15890.62</v>
      </c>
      <c r="N10">
        <v>-1.5524849999999999</v>
      </c>
      <c r="O10">
        <v>-1.935122</v>
      </c>
      <c r="P10">
        <v>-1.9589510000000001</v>
      </c>
      <c r="Q10" s="5">
        <f t="shared" si="4"/>
        <v>-1.8155193333333333</v>
      </c>
      <c r="R10" s="6">
        <f t="shared" si="5"/>
        <v>0.22810578838410536</v>
      </c>
      <c r="S10">
        <v>-2.3490869999999999</v>
      </c>
      <c r="T10">
        <v>-2.0363180000000001</v>
      </c>
      <c r="U10">
        <v>-1.7273400000000001</v>
      </c>
      <c r="V10" s="5">
        <f t="shared" si="6"/>
        <v>-2.0375816666666666</v>
      </c>
      <c r="W10" s="6">
        <f t="shared" si="7"/>
        <v>0.31087542624391046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1:44" x14ac:dyDescent="0.25">
      <c r="A11" s="1">
        <v>12609.37</v>
      </c>
      <c r="B11">
        <v>6.6106239999999996</v>
      </c>
      <c r="C11">
        <v>6.5943680000000002</v>
      </c>
      <c r="D11">
        <v>6.8571160000000004</v>
      </c>
      <c r="E11" s="5">
        <f t="shared" si="0"/>
        <v>6.6873693333333337</v>
      </c>
      <c r="F11" s="6">
        <f t="shared" si="1"/>
        <v>0.14722945533191861</v>
      </c>
      <c r="G11">
        <v>6.6114750000000004</v>
      </c>
      <c r="H11">
        <v>6.6669530000000004</v>
      </c>
      <c r="I11">
        <v>6.5615240000000004</v>
      </c>
      <c r="J11" s="5">
        <f t="shared" si="2"/>
        <v>6.6133173333333346</v>
      </c>
      <c r="K11" s="6">
        <f t="shared" si="3"/>
        <v>5.2738640050093565E-2</v>
      </c>
      <c r="L11" s="9"/>
      <c r="M11" s="1">
        <v>12609.37</v>
      </c>
      <c r="N11">
        <v>-1.4205239999999999</v>
      </c>
      <c r="O11">
        <v>-1.7948850000000001</v>
      </c>
      <c r="P11">
        <v>-1.733047</v>
      </c>
      <c r="Q11" s="5">
        <f t="shared" si="4"/>
        <v>-1.6494853333333335</v>
      </c>
      <c r="R11" s="6">
        <f t="shared" si="5"/>
        <v>0.20068246979328655</v>
      </c>
      <c r="S11">
        <v>-2.3685559999999999</v>
      </c>
      <c r="T11">
        <v>-1.9355</v>
      </c>
      <c r="U11">
        <v>-1.603853</v>
      </c>
      <c r="V11" s="5">
        <f t="shared" si="6"/>
        <v>-1.969303</v>
      </c>
      <c r="W11" s="6">
        <f t="shared" si="7"/>
        <v>0.38347053558128652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1:44" x14ac:dyDescent="0.25">
      <c r="A12" s="1">
        <v>10078.129999999999</v>
      </c>
      <c r="B12">
        <v>6.6573120000000001</v>
      </c>
      <c r="C12">
        <v>6.5530549999999996</v>
      </c>
      <c r="D12">
        <v>6.891165</v>
      </c>
      <c r="E12" s="5">
        <f t="shared" si="0"/>
        <v>6.7005106666666663</v>
      </c>
      <c r="F12" s="6">
        <f t="shared" si="1"/>
        <v>0.17314498729773664</v>
      </c>
      <c r="G12">
        <v>6.6268039999999999</v>
      </c>
      <c r="H12">
        <v>6.7441779999999998</v>
      </c>
      <c r="I12">
        <v>6.5737829999999997</v>
      </c>
      <c r="J12" s="5">
        <f t="shared" si="2"/>
        <v>6.6482549999999998</v>
      </c>
      <c r="K12" s="6">
        <f t="shared" si="3"/>
        <v>8.7199329452697066E-2</v>
      </c>
      <c r="L12" s="9"/>
      <c r="M12" s="1">
        <v>10078.129999999999</v>
      </c>
      <c r="N12">
        <v>-1.480559</v>
      </c>
      <c r="O12">
        <v>-1.637524</v>
      </c>
      <c r="P12">
        <v>-1.8293250000000001</v>
      </c>
      <c r="Q12" s="5">
        <f t="shared" si="4"/>
        <v>-1.6491360000000002</v>
      </c>
      <c r="R12" s="6">
        <f t="shared" si="5"/>
        <v>0.17467272138774281</v>
      </c>
      <c r="S12">
        <v>-2.343442</v>
      </c>
      <c r="T12">
        <v>-2.023396</v>
      </c>
      <c r="U12">
        <v>-1.690822</v>
      </c>
      <c r="V12" s="5">
        <f t="shared" si="6"/>
        <v>-2.0192199999999998</v>
      </c>
      <c r="W12" s="6">
        <f t="shared" si="7"/>
        <v>0.32633004049888015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1:44" x14ac:dyDescent="0.25">
      <c r="A13" s="1">
        <v>8015.625</v>
      </c>
      <c r="B13">
        <v>6.6388780000000001</v>
      </c>
      <c r="C13">
        <v>6.6355870000000001</v>
      </c>
      <c r="D13">
        <v>6.8617239999999997</v>
      </c>
      <c r="E13" s="5">
        <f t="shared" si="0"/>
        <v>6.7120629999999997</v>
      </c>
      <c r="F13" s="6">
        <f t="shared" si="1"/>
        <v>0.12962067296924493</v>
      </c>
      <c r="G13">
        <v>6.6742489999999997</v>
      </c>
      <c r="H13">
        <v>6.7509629999999996</v>
      </c>
      <c r="I13">
        <v>6.5659150000000004</v>
      </c>
      <c r="J13" s="5">
        <f t="shared" si="2"/>
        <v>6.6637089999999999</v>
      </c>
      <c r="K13" s="6">
        <f t="shared" si="3"/>
        <v>9.2973164278731119E-2</v>
      </c>
      <c r="L13" s="9"/>
      <c r="M13" s="1">
        <v>8015.625</v>
      </c>
      <c r="N13">
        <v>-1.3685639999999999</v>
      </c>
      <c r="O13">
        <v>-1.7135469999999999</v>
      </c>
      <c r="P13">
        <v>-1.8868560000000001</v>
      </c>
      <c r="Q13" s="5">
        <f t="shared" si="4"/>
        <v>-1.6563223333333335</v>
      </c>
      <c r="R13" s="6">
        <f t="shared" si="5"/>
        <v>0.26384208567310252</v>
      </c>
      <c r="S13">
        <v>-2.2781120000000001</v>
      </c>
      <c r="T13">
        <v>-2.0867840000000002</v>
      </c>
      <c r="U13">
        <v>-1.799795</v>
      </c>
      <c r="V13" s="5">
        <f t="shared" si="6"/>
        <v>-2.054897</v>
      </c>
      <c r="W13" s="6">
        <f t="shared" si="7"/>
        <v>0.24074753103406901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1:44" x14ac:dyDescent="0.25">
      <c r="A14" s="1">
        <v>6328.125</v>
      </c>
      <c r="B14">
        <v>6.7318439999999997</v>
      </c>
      <c r="C14">
        <v>6.6262790000000003</v>
      </c>
      <c r="D14">
        <v>6.8331049999999998</v>
      </c>
      <c r="E14" s="5">
        <f t="shared" si="0"/>
        <v>6.7304093333333332</v>
      </c>
      <c r="F14" s="6">
        <f t="shared" si="1"/>
        <v>0.10342046349892889</v>
      </c>
      <c r="G14">
        <v>6.6955790000000004</v>
      </c>
      <c r="H14">
        <v>6.7865820000000001</v>
      </c>
      <c r="I14">
        <v>6.6242429999999999</v>
      </c>
      <c r="J14" s="5">
        <f t="shared" si="2"/>
        <v>6.7021346666666668</v>
      </c>
      <c r="K14" s="6">
        <f t="shared" si="3"/>
        <v>8.1367808771856148E-2</v>
      </c>
      <c r="L14" s="9"/>
      <c r="M14" s="1">
        <v>6328.125</v>
      </c>
      <c r="N14">
        <v>-1.398226</v>
      </c>
      <c r="O14">
        <v>-1.8218719999999999</v>
      </c>
      <c r="P14">
        <v>-2.0078200000000002</v>
      </c>
      <c r="Q14" s="5">
        <f t="shared" si="4"/>
        <v>-1.7426393333333337</v>
      </c>
      <c r="R14" s="6">
        <f t="shared" si="5"/>
        <v>0.31242530756859743</v>
      </c>
      <c r="S14">
        <v>-2.50359</v>
      </c>
      <c r="T14">
        <v>-2.225406</v>
      </c>
      <c r="U14">
        <v>-2.0422370000000001</v>
      </c>
      <c r="V14" s="5">
        <f t="shared" si="6"/>
        <v>-2.257077666666667</v>
      </c>
      <c r="W14" s="6">
        <f t="shared" si="7"/>
        <v>0.23230146040077604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</row>
    <row r="15" spans="1:44" x14ac:dyDescent="0.25">
      <c r="A15" s="1">
        <v>5015.625</v>
      </c>
      <c r="B15">
        <v>6.6895660000000001</v>
      </c>
      <c r="C15">
        <v>6.6169950000000002</v>
      </c>
      <c r="D15">
        <v>6.8727970000000003</v>
      </c>
      <c r="E15" s="5">
        <f t="shared" si="0"/>
        <v>6.7264526666666669</v>
      </c>
      <c r="F15" s="6">
        <f t="shared" si="1"/>
        <v>0.13182994892790237</v>
      </c>
      <c r="G15">
        <v>6.6533300000000004</v>
      </c>
      <c r="H15">
        <v>6.786918</v>
      </c>
      <c r="I15">
        <v>6.6238429999999999</v>
      </c>
      <c r="J15" s="5">
        <f t="shared" si="2"/>
        <v>6.6880303333333337</v>
      </c>
      <c r="K15" s="6">
        <f t="shared" si="3"/>
        <v>8.6899072240923983E-2</v>
      </c>
      <c r="L15" s="9"/>
      <c r="M15" s="1">
        <v>5015.625</v>
      </c>
      <c r="N15">
        <v>-1.249895</v>
      </c>
      <c r="O15">
        <v>-2.0440830000000001</v>
      </c>
      <c r="P15">
        <v>-2.128317</v>
      </c>
      <c r="Q15" s="5">
        <f t="shared" si="4"/>
        <v>-1.8074316666666668</v>
      </c>
      <c r="R15" s="6">
        <f t="shared" si="5"/>
        <v>0.4846743161106567</v>
      </c>
      <c r="S15">
        <v>-2.6891560000000001</v>
      </c>
      <c r="T15">
        <v>-2.2886920000000002</v>
      </c>
      <c r="U15">
        <v>-1.9995210000000001</v>
      </c>
      <c r="V15" s="5">
        <f t="shared" si="6"/>
        <v>-2.3257896666666666</v>
      </c>
      <c r="W15" s="6">
        <f t="shared" si="7"/>
        <v>0.34631096713840243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1:44" x14ac:dyDescent="0.25">
      <c r="A16" s="1">
        <v>3984.375</v>
      </c>
      <c r="B16">
        <v>6.7618</v>
      </c>
      <c r="C16">
        <v>6.6252839999999997</v>
      </c>
      <c r="D16">
        <v>6.846654</v>
      </c>
      <c r="E16" s="5">
        <f t="shared" si="0"/>
        <v>6.7445793333333333</v>
      </c>
      <c r="F16" s="6">
        <f t="shared" si="1"/>
        <v>0.11168519483500652</v>
      </c>
      <c r="G16">
        <v>6.7170129999999997</v>
      </c>
      <c r="H16">
        <v>6.7255849999999997</v>
      </c>
      <c r="I16">
        <v>6.5528849999999998</v>
      </c>
      <c r="J16" s="5">
        <f t="shared" si="2"/>
        <v>6.6651610000000003</v>
      </c>
      <c r="K16" s="6">
        <f t="shared" si="3"/>
        <v>9.7328284316533509E-2</v>
      </c>
      <c r="L16" s="9"/>
      <c r="M16" s="1">
        <v>3984.375</v>
      </c>
      <c r="N16">
        <v>-1.67506</v>
      </c>
      <c r="O16">
        <v>-2.092149</v>
      </c>
      <c r="P16">
        <v>-2.4327450000000002</v>
      </c>
      <c r="Q16" s="5">
        <f t="shared" si="4"/>
        <v>-2.0666513333333332</v>
      </c>
      <c r="R16" s="6">
        <f t="shared" si="5"/>
        <v>0.3794854912382471</v>
      </c>
      <c r="S16">
        <v>-3.0303450000000001</v>
      </c>
      <c r="T16">
        <v>-2.5085850000000001</v>
      </c>
      <c r="U16">
        <v>-2.4163290000000002</v>
      </c>
      <c r="V16" s="5">
        <f t="shared" si="6"/>
        <v>-2.6517530000000002</v>
      </c>
      <c r="W16" s="6">
        <f t="shared" si="7"/>
        <v>0.33109925888168434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1:44" x14ac:dyDescent="0.25">
      <c r="A17" s="1">
        <v>3170.9560000000001</v>
      </c>
      <c r="B17">
        <v>6.701219</v>
      </c>
      <c r="C17">
        <v>6.6769670000000003</v>
      </c>
      <c r="D17">
        <v>6.9765430000000004</v>
      </c>
      <c r="E17" s="5">
        <f t="shared" si="0"/>
        <v>6.7849096666666666</v>
      </c>
      <c r="F17" s="6">
        <f t="shared" si="1"/>
        <v>0.16640174491072313</v>
      </c>
      <c r="G17">
        <v>6.6582720000000002</v>
      </c>
      <c r="H17">
        <v>6.7719310000000004</v>
      </c>
      <c r="I17">
        <v>6.6037150000000002</v>
      </c>
      <c r="J17" s="5">
        <f t="shared" si="2"/>
        <v>6.6779726666666663</v>
      </c>
      <c r="K17" s="6">
        <f t="shared" si="3"/>
        <v>8.5820993144645835E-2</v>
      </c>
      <c r="L17" s="9"/>
      <c r="M17" s="1">
        <v>3170.9560000000001</v>
      </c>
      <c r="N17">
        <v>-1.9359040000000001</v>
      </c>
      <c r="O17">
        <v>-2.3135840000000001</v>
      </c>
      <c r="P17">
        <v>-2.8110900000000001</v>
      </c>
      <c r="Q17" s="5">
        <f t="shared" si="4"/>
        <v>-2.353526</v>
      </c>
      <c r="R17" s="6">
        <f t="shared" si="5"/>
        <v>0.4389580346365714</v>
      </c>
      <c r="S17">
        <v>-3.21557</v>
      </c>
      <c r="T17">
        <v>-2.8385910000000001</v>
      </c>
      <c r="U17">
        <v>-2.6015410000000001</v>
      </c>
      <c r="V17" s="5">
        <f t="shared" si="6"/>
        <v>-2.8852340000000005</v>
      </c>
      <c r="W17" s="6">
        <f t="shared" si="7"/>
        <v>0.30966042739911082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1:44" x14ac:dyDescent="0.25">
      <c r="A18" s="1">
        <v>2527.5729999999999</v>
      </c>
      <c r="B18">
        <v>6.7197740000000001</v>
      </c>
      <c r="C18">
        <v>6.6696720000000003</v>
      </c>
      <c r="D18">
        <v>6.9417780000000002</v>
      </c>
      <c r="E18" s="5">
        <f t="shared" si="0"/>
        <v>6.7770746666666666</v>
      </c>
      <c r="F18" s="6">
        <f t="shared" si="1"/>
        <v>0.1448203839565872</v>
      </c>
      <c r="G18">
        <v>6.7756970000000001</v>
      </c>
      <c r="H18">
        <v>6.8474300000000001</v>
      </c>
      <c r="I18">
        <v>6.7077410000000004</v>
      </c>
      <c r="J18" s="5">
        <f t="shared" si="2"/>
        <v>6.7769560000000011</v>
      </c>
      <c r="K18" s="6">
        <f t="shared" si="3"/>
        <v>6.9853009892201362E-2</v>
      </c>
      <c r="L18" s="9"/>
      <c r="M18" s="1">
        <v>2527.5729999999999</v>
      </c>
      <c r="N18">
        <v>-2.1847150000000002</v>
      </c>
      <c r="O18">
        <v>-2.5793849999999998</v>
      </c>
      <c r="P18">
        <v>-3.146827</v>
      </c>
      <c r="Q18" s="5">
        <f t="shared" si="4"/>
        <v>-2.6369756666666668</v>
      </c>
      <c r="R18" s="6">
        <f t="shared" si="5"/>
        <v>0.48363456121469561</v>
      </c>
      <c r="S18">
        <v>-3.6106880000000001</v>
      </c>
      <c r="T18">
        <v>-3.248427</v>
      </c>
      <c r="U18">
        <v>-2.845421</v>
      </c>
      <c r="V18" s="5">
        <f t="shared" si="6"/>
        <v>-3.2348453333333338</v>
      </c>
      <c r="W18" s="6">
        <f t="shared" si="7"/>
        <v>0.38281423899109784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</row>
    <row r="19" spans="1:44" x14ac:dyDescent="0.25">
      <c r="A19" s="1">
        <v>1976.1030000000001</v>
      </c>
      <c r="B19">
        <v>6.7410600000000001</v>
      </c>
      <c r="C19">
        <v>6.6518620000000004</v>
      </c>
      <c r="D19">
        <v>7.1311619999999998</v>
      </c>
      <c r="E19" s="5">
        <f t="shared" si="0"/>
        <v>6.8413613333333343</v>
      </c>
      <c r="F19" s="6">
        <f t="shared" si="1"/>
        <v>0.25490663114429407</v>
      </c>
      <c r="G19">
        <v>6.8226789999999999</v>
      </c>
      <c r="H19">
        <v>6.858695</v>
      </c>
      <c r="I19">
        <v>6.5798030000000001</v>
      </c>
      <c r="J19" s="5">
        <f t="shared" si="2"/>
        <v>6.753725666666667</v>
      </c>
      <c r="K19" s="6">
        <f t="shared" si="3"/>
        <v>0.15169412826254455</v>
      </c>
      <c r="L19" s="9"/>
      <c r="M19" s="1">
        <v>1976.1030000000001</v>
      </c>
      <c r="N19">
        <v>-2.573779</v>
      </c>
      <c r="O19">
        <v>-2.9769800000000002</v>
      </c>
      <c r="P19">
        <v>-3.5191530000000002</v>
      </c>
      <c r="Q19" s="5">
        <f t="shared" si="4"/>
        <v>-3.023304</v>
      </c>
      <c r="R19" s="6">
        <f t="shared" si="5"/>
        <v>0.47438637701877273</v>
      </c>
      <c r="S19">
        <v>-4.2683759999999999</v>
      </c>
      <c r="T19">
        <v>-3.818686</v>
      </c>
      <c r="U19">
        <v>-3.163564</v>
      </c>
      <c r="V19" s="5">
        <f t="shared" si="6"/>
        <v>-3.750208666666667</v>
      </c>
      <c r="W19" s="6">
        <f t="shared" si="7"/>
        <v>0.55558010018478277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0" spans="1:44" x14ac:dyDescent="0.25">
      <c r="A20" s="1">
        <v>1577.5239999999999</v>
      </c>
      <c r="B20">
        <v>6.8313980000000001</v>
      </c>
      <c r="C20">
        <v>6.8069090000000001</v>
      </c>
      <c r="D20">
        <v>7.0506209999999996</v>
      </c>
      <c r="E20" s="5">
        <f t="shared" si="0"/>
        <v>6.8963093333333338</v>
      </c>
      <c r="F20" s="6">
        <f t="shared" si="1"/>
        <v>0.13419759920480417</v>
      </c>
      <c r="G20">
        <v>6.8660899999999998</v>
      </c>
      <c r="H20">
        <v>6.9151749999999996</v>
      </c>
      <c r="I20">
        <v>6.6889079999999996</v>
      </c>
      <c r="J20" s="5">
        <f t="shared" si="2"/>
        <v>6.823391</v>
      </c>
      <c r="K20" s="6">
        <f t="shared" si="3"/>
        <v>0.11902349462606114</v>
      </c>
      <c r="L20" s="9"/>
      <c r="M20" s="1">
        <v>1577.5239999999999</v>
      </c>
      <c r="N20">
        <v>-2.90232</v>
      </c>
      <c r="O20">
        <v>-3.3197770000000002</v>
      </c>
      <c r="P20">
        <v>-4.0823450000000001</v>
      </c>
      <c r="Q20" s="5">
        <f t="shared" si="4"/>
        <v>-3.4348139999999998</v>
      </c>
      <c r="R20" s="6">
        <f t="shared" si="5"/>
        <v>0.59836434025015406</v>
      </c>
      <c r="S20">
        <v>-4.9303569999999999</v>
      </c>
      <c r="T20">
        <v>-4.4249219999999996</v>
      </c>
      <c r="U20">
        <v>-3.8646039999999999</v>
      </c>
      <c r="V20" s="5">
        <f t="shared" si="6"/>
        <v>-4.4066276666666662</v>
      </c>
      <c r="W20" s="6">
        <f t="shared" si="7"/>
        <v>0.5331119734411649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</row>
    <row r="21" spans="1:44" x14ac:dyDescent="0.25">
      <c r="A21" s="1">
        <v>1265.625</v>
      </c>
      <c r="B21">
        <v>6.8425820000000002</v>
      </c>
      <c r="C21">
        <v>6.7908749999999998</v>
      </c>
      <c r="D21">
        <v>7.1655170000000004</v>
      </c>
      <c r="E21" s="5">
        <f t="shared" si="0"/>
        <v>6.9329913333333337</v>
      </c>
      <c r="F21" s="6">
        <f t="shared" si="1"/>
        <v>0.20302596559635774</v>
      </c>
      <c r="G21">
        <v>6.8309829999999998</v>
      </c>
      <c r="H21">
        <v>6.9543590000000002</v>
      </c>
      <c r="I21">
        <v>6.7666199999999996</v>
      </c>
      <c r="J21" s="5">
        <f t="shared" si="2"/>
        <v>6.8506539999999996</v>
      </c>
      <c r="K21" s="6">
        <f t="shared" si="3"/>
        <v>9.5402799806924177E-2</v>
      </c>
      <c r="L21" s="9"/>
      <c r="M21" s="1">
        <v>1265.625</v>
      </c>
      <c r="N21">
        <v>-3.401872</v>
      </c>
      <c r="O21">
        <v>-3.844865</v>
      </c>
      <c r="P21">
        <v>-4.6377879999999996</v>
      </c>
      <c r="Q21" s="5">
        <f t="shared" si="4"/>
        <v>-3.9615083333333332</v>
      </c>
      <c r="R21" s="6">
        <f t="shared" si="5"/>
        <v>0.62615999566591141</v>
      </c>
      <c r="S21">
        <v>-5.7067759999999996</v>
      </c>
      <c r="T21">
        <v>-5.0212139999999996</v>
      </c>
      <c r="U21">
        <v>-4.6175959999999998</v>
      </c>
      <c r="V21" s="5">
        <f t="shared" si="6"/>
        <v>-5.1151953333333324</v>
      </c>
      <c r="W21" s="6">
        <f t="shared" si="7"/>
        <v>0.55063838983613667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</row>
    <row r="22" spans="1:44" x14ac:dyDescent="0.25">
      <c r="A22" s="1">
        <v>998.26400000000001</v>
      </c>
      <c r="B22">
        <v>6.8648150000000001</v>
      </c>
      <c r="C22">
        <v>6.8796119999999998</v>
      </c>
      <c r="D22">
        <v>7.1629670000000001</v>
      </c>
      <c r="E22" s="5">
        <f t="shared" si="0"/>
        <v>6.9691313333333333</v>
      </c>
      <c r="F22" s="6">
        <f t="shared" si="1"/>
        <v>0.16802957196973797</v>
      </c>
      <c r="G22">
        <v>6.9308969999999999</v>
      </c>
      <c r="H22">
        <v>7.0110049999999999</v>
      </c>
      <c r="I22">
        <v>6.7005929999999996</v>
      </c>
      <c r="J22" s="5">
        <f t="shared" si="2"/>
        <v>6.8808316666666656</v>
      </c>
      <c r="K22" s="6">
        <f t="shared" si="3"/>
        <v>0.16114839632256162</v>
      </c>
      <c r="L22" s="9"/>
      <c r="M22" s="1">
        <v>998.26400000000001</v>
      </c>
      <c r="N22">
        <v>-4.2172919999999996</v>
      </c>
      <c r="O22">
        <v>-4.2872979999999998</v>
      </c>
      <c r="P22">
        <v>-5.5071919999999999</v>
      </c>
      <c r="Q22" s="5">
        <f t="shared" si="4"/>
        <v>-4.6705940000000004</v>
      </c>
      <c r="R22" s="6">
        <f t="shared" si="5"/>
        <v>0.72536016585693086</v>
      </c>
      <c r="S22">
        <v>-6.6069019999999998</v>
      </c>
      <c r="T22">
        <v>-5.8342710000000002</v>
      </c>
      <c r="U22">
        <v>-5.5349170000000001</v>
      </c>
      <c r="V22" s="5">
        <f t="shared" si="6"/>
        <v>-5.9920299999999997</v>
      </c>
      <c r="W22" s="6">
        <f t="shared" si="7"/>
        <v>0.55313098504513358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</row>
    <row r="23" spans="1:44" x14ac:dyDescent="0.25">
      <c r="A23" s="1">
        <v>796.875</v>
      </c>
      <c r="B23">
        <v>6.8788049999999998</v>
      </c>
      <c r="C23">
        <v>6.8782649999999999</v>
      </c>
      <c r="D23">
        <v>7.2130470000000004</v>
      </c>
      <c r="E23" s="5">
        <f t="shared" si="0"/>
        <v>6.9900389999999994</v>
      </c>
      <c r="F23" s="6">
        <f t="shared" si="1"/>
        <v>0.19313078197946626</v>
      </c>
      <c r="G23">
        <v>6.9915260000000004</v>
      </c>
      <c r="H23">
        <v>7.082776</v>
      </c>
      <c r="I23">
        <v>6.8011189999999999</v>
      </c>
      <c r="J23" s="5">
        <f t="shared" si="2"/>
        <v>6.9584736666666664</v>
      </c>
      <c r="K23" s="6">
        <f t="shared" si="3"/>
        <v>0.14370806854986728</v>
      </c>
      <c r="L23" s="9"/>
      <c r="M23" s="1">
        <v>796.875</v>
      </c>
      <c r="N23">
        <v>-4.7554090000000002</v>
      </c>
      <c r="O23">
        <v>-5.110995</v>
      </c>
      <c r="P23">
        <v>-6.3346489999999998</v>
      </c>
      <c r="Q23" s="5">
        <f t="shared" si="4"/>
        <v>-5.4003509999999997</v>
      </c>
      <c r="R23" s="6">
        <f t="shared" si="5"/>
        <v>0.82842918553851208</v>
      </c>
      <c r="S23">
        <v>-7.5622860000000003</v>
      </c>
      <c r="T23">
        <v>-6.8932989999999998</v>
      </c>
      <c r="U23">
        <v>-6.1767149999999997</v>
      </c>
      <c r="V23" s="5">
        <f t="shared" si="6"/>
        <v>-6.8774333333333333</v>
      </c>
      <c r="W23" s="6">
        <f t="shared" si="7"/>
        <v>0.69292174056262201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</row>
    <row r="24" spans="1:44" x14ac:dyDescent="0.25">
      <c r="A24" s="1">
        <v>627.79020000000003</v>
      </c>
      <c r="B24">
        <v>6.8955080000000004</v>
      </c>
      <c r="C24">
        <v>6.9105179999999997</v>
      </c>
      <c r="D24">
        <v>7.3322000000000003</v>
      </c>
      <c r="E24" s="5">
        <f t="shared" si="0"/>
        <v>7.0460753333333335</v>
      </c>
      <c r="F24" s="6">
        <f t="shared" si="1"/>
        <v>0.24790485812370316</v>
      </c>
      <c r="G24">
        <v>7.0988860000000003</v>
      </c>
      <c r="H24">
        <v>7.2100309999999999</v>
      </c>
      <c r="I24">
        <v>6.8918039999999996</v>
      </c>
      <c r="J24" s="5">
        <f t="shared" si="2"/>
        <v>7.0669070000000005</v>
      </c>
      <c r="K24" s="6">
        <f t="shared" si="3"/>
        <v>0.16150572192030863</v>
      </c>
      <c r="L24" s="9"/>
      <c r="M24" s="1">
        <v>627.79020000000003</v>
      </c>
      <c r="N24">
        <v>-5.7522929999999999</v>
      </c>
      <c r="O24">
        <v>-5.8873139999999999</v>
      </c>
      <c r="P24">
        <v>-7.214601</v>
      </c>
      <c r="Q24" s="5">
        <f t="shared" si="4"/>
        <v>-6.2847359999999997</v>
      </c>
      <c r="R24" s="6">
        <f t="shared" si="5"/>
        <v>0.80811159890140782</v>
      </c>
      <c r="S24">
        <v>-8.7662030000000009</v>
      </c>
      <c r="T24">
        <v>-7.8606170000000004</v>
      </c>
      <c r="U24">
        <v>-7.4448119999999998</v>
      </c>
      <c r="V24" s="5">
        <f t="shared" si="6"/>
        <v>-8.0238773333333331</v>
      </c>
      <c r="W24" s="6">
        <f t="shared" si="7"/>
        <v>0.67565449458309246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</row>
    <row r="25" spans="1:44" x14ac:dyDescent="0.25">
      <c r="A25" s="1">
        <v>505.5147</v>
      </c>
      <c r="B25">
        <v>6.9378719999999996</v>
      </c>
      <c r="C25">
        <v>7.0143079999999998</v>
      </c>
      <c r="D25">
        <v>7.3299890000000003</v>
      </c>
      <c r="E25" s="5">
        <f t="shared" si="0"/>
        <v>7.0940563333333335</v>
      </c>
      <c r="F25" s="6">
        <f t="shared" si="1"/>
        <v>0.2078672242666782</v>
      </c>
      <c r="G25">
        <v>7.2502040000000001</v>
      </c>
      <c r="H25">
        <v>7.3346660000000004</v>
      </c>
      <c r="I25">
        <v>7.003317</v>
      </c>
      <c r="J25" s="5">
        <f t="shared" si="2"/>
        <v>7.1960623333333338</v>
      </c>
      <c r="K25" s="6">
        <f t="shared" si="3"/>
        <v>0.17218167731304451</v>
      </c>
      <c r="L25" s="9"/>
      <c r="M25" s="1">
        <v>505.5147</v>
      </c>
      <c r="N25">
        <v>-6.5556929999999998</v>
      </c>
      <c r="O25">
        <v>-6.9185160000000003</v>
      </c>
      <c r="P25">
        <v>-8.2764509999999998</v>
      </c>
      <c r="Q25" s="5">
        <f t="shared" si="4"/>
        <v>-7.2502199999999997</v>
      </c>
      <c r="R25" s="6">
        <f t="shared" si="5"/>
        <v>0.90706817899923431</v>
      </c>
      <c r="S25">
        <v>-10.293480000000001</v>
      </c>
      <c r="T25">
        <v>-9.1702169999999992</v>
      </c>
      <c r="U25">
        <v>-8.7609899999999996</v>
      </c>
      <c r="V25" s="5">
        <f t="shared" si="6"/>
        <v>-9.4082290000000004</v>
      </c>
      <c r="W25" s="6">
        <f t="shared" si="7"/>
        <v>0.7934851505434749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</row>
    <row r="26" spans="1:44" x14ac:dyDescent="0.25">
      <c r="A26" s="1">
        <v>397.99529999999999</v>
      </c>
      <c r="B26">
        <v>7.0227760000000004</v>
      </c>
      <c r="C26">
        <v>7.0662469999999997</v>
      </c>
      <c r="D26">
        <v>7.6320819999999996</v>
      </c>
      <c r="E26" s="5">
        <f t="shared" si="0"/>
        <v>7.2403683333333335</v>
      </c>
      <c r="F26" s="6">
        <f t="shared" si="1"/>
        <v>0.33992959484330448</v>
      </c>
      <c r="G26">
        <v>7.4524160000000004</v>
      </c>
      <c r="H26">
        <v>7.4363109999999999</v>
      </c>
      <c r="I26">
        <v>7.1863780000000004</v>
      </c>
      <c r="J26" s="5">
        <f t="shared" si="2"/>
        <v>7.3583683333333338</v>
      </c>
      <c r="K26" s="6">
        <f t="shared" si="3"/>
        <v>0.14916550816570598</v>
      </c>
      <c r="L26" s="9"/>
      <c r="M26" s="1">
        <v>397.99529999999999</v>
      </c>
      <c r="N26">
        <v>-7.9150219999999996</v>
      </c>
      <c r="O26">
        <v>-7.9580339999999996</v>
      </c>
      <c r="P26">
        <v>-9.4599480000000007</v>
      </c>
      <c r="Q26" s="5">
        <f t="shared" si="4"/>
        <v>-8.4443346666666663</v>
      </c>
      <c r="R26" s="6">
        <f t="shared" si="5"/>
        <v>0.87980983182124906</v>
      </c>
      <c r="S26">
        <v>-11.865449999999999</v>
      </c>
      <c r="T26">
        <v>-10.82911</v>
      </c>
      <c r="U26">
        <v>-10.40211</v>
      </c>
      <c r="V26" s="5">
        <f t="shared" si="6"/>
        <v>-11.032223333333334</v>
      </c>
      <c r="W26" s="6">
        <f t="shared" si="7"/>
        <v>0.75251728121906436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</row>
    <row r="27" spans="1:44" x14ac:dyDescent="0.25">
      <c r="A27" s="1">
        <v>315.50479999999999</v>
      </c>
      <c r="B27">
        <v>7.2222739999999996</v>
      </c>
      <c r="C27">
        <v>7.3156929999999996</v>
      </c>
      <c r="D27">
        <v>7.6589720000000003</v>
      </c>
      <c r="E27" s="5">
        <f t="shared" si="0"/>
        <v>7.3989796666666665</v>
      </c>
      <c r="F27" s="6">
        <f t="shared" si="1"/>
        <v>0.22995388110300188</v>
      </c>
      <c r="G27">
        <v>7.6332940000000002</v>
      </c>
      <c r="H27">
        <v>7.5084359999999997</v>
      </c>
      <c r="I27">
        <v>7.1337140000000003</v>
      </c>
      <c r="J27" s="5">
        <f t="shared" si="2"/>
        <v>7.4251480000000001</v>
      </c>
      <c r="K27" s="6">
        <f t="shared" si="3"/>
        <v>0.25999560055508619</v>
      </c>
      <c r="L27" s="9"/>
      <c r="M27" s="1">
        <v>315.50479999999999</v>
      </c>
      <c r="N27">
        <v>-9.2263570000000001</v>
      </c>
      <c r="O27">
        <v>-9.0843340000000001</v>
      </c>
      <c r="P27">
        <v>-10.99437</v>
      </c>
      <c r="Q27" s="5">
        <f t="shared" si="4"/>
        <v>-9.7683536666666662</v>
      </c>
      <c r="R27" s="6">
        <f t="shared" si="5"/>
        <v>1.0641332953781368</v>
      </c>
      <c r="S27">
        <v>-13.729749999999999</v>
      </c>
      <c r="T27">
        <v>-12.72555</v>
      </c>
      <c r="U27">
        <v>-12.577400000000001</v>
      </c>
      <c r="V27" s="5">
        <f t="shared" si="6"/>
        <v>-13.010900000000001</v>
      </c>
      <c r="W27" s="6">
        <f t="shared" si="7"/>
        <v>0.62693388606774081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</row>
    <row r="28" spans="1:44" x14ac:dyDescent="0.25">
      <c r="A28" s="1">
        <v>252.40379999999999</v>
      </c>
      <c r="B28">
        <v>7.2583859999999998</v>
      </c>
      <c r="C28">
        <v>7.3738640000000002</v>
      </c>
      <c r="D28">
        <v>8.0010879999999993</v>
      </c>
      <c r="E28" s="5">
        <f t="shared" si="0"/>
        <v>7.5444459999999998</v>
      </c>
      <c r="F28" s="6">
        <f t="shared" si="1"/>
        <v>0.39965638896932415</v>
      </c>
      <c r="G28">
        <v>7.7560500000000001</v>
      </c>
      <c r="H28">
        <v>7.7186560000000002</v>
      </c>
      <c r="I28">
        <v>7.3325079999999998</v>
      </c>
      <c r="J28" s="5">
        <f t="shared" si="2"/>
        <v>7.6024046666666676</v>
      </c>
      <c r="K28" s="6">
        <f t="shared" si="3"/>
        <v>0.23448397774119542</v>
      </c>
      <c r="L28" s="9"/>
      <c r="M28" s="1">
        <v>252.40379999999999</v>
      </c>
      <c r="N28">
        <v>-10.91391</v>
      </c>
      <c r="O28">
        <v>-10.585739999999999</v>
      </c>
      <c r="P28">
        <v>-12.33465</v>
      </c>
      <c r="Q28" s="5">
        <f t="shared" si="4"/>
        <v>-11.2781</v>
      </c>
      <c r="R28" s="6">
        <f t="shared" si="5"/>
        <v>0.92959524208119759</v>
      </c>
      <c r="S28">
        <v>-16.066140000000001</v>
      </c>
      <c r="T28">
        <v>-14.632580000000001</v>
      </c>
      <c r="U28">
        <v>-14.627129999999999</v>
      </c>
      <c r="V28" s="5">
        <f t="shared" si="6"/>
        <v>-15.108616666666668</v>
      </c>
      <c r="W28" s="6">
        <f t="shared" si="7"/>
        <v>0.82924400874129567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</row>
    <row r="29" spans="1:44" x14ac:dyDescent="0.25">
      <c r="A29" s="1">
        <v>198.62289999999999</v>
      </c>
      <c r="B29">
        <v>7.3912529999999999</v>
      </c>
      <c r="C29">
        <v>7.5624180000000001</v>
      </c>
      <c r="D29">
        <v>8.1175940000000004</v>
      </c>
      <c r="E29" s="5">
        <f t="shared" si="0"/>
        <v>7.6904216666666665</v>
      </c>
      <c r="F29" s="6">
        <f t="shared" si="1"/>
        <v>0.3797124123337734</v>
      </c>
      <c r="G29">
        <v>8.0429119999999994</v>
      </c>
      <c r="H29">
        <v>7.9911859999999999</v>
      </c>
      <c r="I29">
        <v>7.5648099999999996</v>
      </c>
      <c r="J29" s="5">
        <f t="shared" si="2"/>
        <v>7.8663026666666669</v>
      </c>
      <c r="K29" s="6">
        <f t="shared" si="3"/>
        <v>0.26237809704572013</v>
      </c>
      <c r="L29" s="9"/>
      <c r="M29" s="1">
        <v>198.62289999999999</v>
      </c>
      <c r="N29">
        <v>-13.015309999999999</v>
      </c>
      <c r="O29">
        <v>-12.195460000000001</v>
      </c>
      <c r="P29">
        <v>-14.216749999999999</v>
      </c>
      <c r="Q29" s="5">
        <f t="shared" si="4"/>
        <v>-13.142506666666668</v>
      </c>
      <c r="R29" s="6">
        <f t="shared" si="5"/>
        <v>1.0166304933619355</v>
      </c>
      <c r="S29">
        <v>-18.520530000000001</v>
      </c>
      <c r="T29">
        <v>-17.09215</v>
      </c>
      <c r="U29">
        <v>-17.348379999999999</v>
      </c>
      <c r="V29" s="5">
        <f t="shared" si="6"/>
        <v>-17.653686666666665</v>
      </c>
      <c r="W29" s="6">
        <f t="shared" si="7"/>
        <v>0.76156186658296798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</row>
    <row r="30" spans="1:44" x14ac:dyDescent="0.25">
      <c r="A30" s="1">
        <v>158.36150000000001</v>
      </c>
      <c r="B30">
        <v>7.5380200000000004</v>
      </c>
      <c r="C30">
        <v>7.708367</v>
      </c>
      <c r="D30">
        <v>8.3238160000000008</v>
      </c>
      <c r="E30" s="5">
        <f t="shared" si="0"/>
        <v>7.8567343333333328</v>
      </c>
      <c r="F30" s="6">
        <f t="shared" si="1"/>
        <v>0.4133745125238536</v>
      </c>
      <c r="G30">
        <v>8.3428640000000005</v>
      </c>
      <c r="H30">
        <v>8.2525449999999996</v>
      </c>
      <c r="I30">
        <v>7.8832490000000002</v>
      </c>
      <c r="J30" s="5">
        <f t="shared" si="2"/>
        <v>8.1595526666666665</v>
      </c>
      <c r="K30" s="6">
        <f t="shared" si="3"/>
        <v>0.24351009753259378</v>
      </c>
      <c r="L30" s="9"/>
      <c r="M30" s="1">
        <v>158.36150000000001</v>
      </c>
      <c r="N30">
        <v>-15.443009999999999</v>
      </c>
      <c r="O30">
        <v>-14.145300000000001</v>
      </c>
      <c r="P30">
        <v>-16.165430000000001</v>
      </c>
      <c r="Q30" s="5">
        <f t="shared" si="4"/>
        <v>-15.251246666666667</v>
      </c>
      <c r="R30" s="6">
        <f t="shared" si="5"/>
        <v>1.0236264876571595</v>
      </c>
      <c r="S30">
        <v>-21.356000000000002</v>
      </c>
      <c r="T30">
        <v>-19.850090000000002</v>
      </c>
      <c r="U30">
        <v>-20.038340000000002</v>
      </c>
      <c r="V30" s="5">
        <f t="shared" si="6"/>
        <v>-20.414810000000003</v>
      </c>
      <c r="W30" s="6">
        <f t="shared" si="7"/>
        <v>0.8205111076030599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</row>
    <row r="31" spans="1:44" x14ac:dyDescent="0.25">
      <c r="A31" s="1">
        <v>125.55800000000001</v>
      </c>
      <c r="B31">
        <v>7.7615309999999997</v>
      </c>
      <c r="C31">
        <v>7.9437170000000004</v>
      </c>
      <c r="D31">
        <v>8.68187</v>
      </c>
      <c r="E31" s="5">
        <f t="shared" si="0"/>
        <v>8.1290393333333331</v>
      </c>
      <c r="F31" s="6">
        <f t="shared" si="1"/>
        <v>0.48735433121532157</v>
      </c>
      <c r="G31">
        <v>8.8268939999999994</v>
      </c>
      <c r="H31">
        <v>8.5879580000000004</v>
      </c>
      <c r="I31">
        <v>8.290279</v>
      </c>
      <c r="J31" s="5">
        <f t="shared" si="2"/>
        <v>8.5683769999999999</v>
      </c>
      <c r="K31" s="6">
        <f t="shared" si="3"/>
        <v>0.26884284670974573</v>
      </c>
      <c r="L31" s="9"/>
      <c r="M31" s="1">
        <v>125.55800000000001</v>
      </c>
      <c r="N31">
        <v>-18.11373</v>
      </c>
      <c r="O31">
        <v>-16.194379999999999</v>
      </c>
      <c r="P31">
        <v>-18.246700000000001</v>
      </c>
      <c r="Q31" s="5">
        <f t="shared" si="4"/>
        <v>-17.518270000000001</v>
      </c>
      <c r="R31" s="6">
        <f t="shared" si="5"/>
        <v>1.1484484334527181</v>
      </c>
      <c r="S31">
        <v>-24.32019</v>
      </c>
      <c r="T31">
        <v>-22.860440000000001</v>
      </c>
      <c r="U31">
        <v>-23.334969999999998</v>
      </c>
      <c r="V31" s="5">
        <f t="shared" si="6"/>
        <v>-23.505200000000002</v>
      </c>
      <c r="W31" s="6">
        <f t="shared" si="7"/>
        <v>0.74461480330436636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</row>
    <row r="32" spans="1:44" x14ac:dyDescent="0.25">
      <c r="A32" s="1">
        <v>100.4464</v>
      </c>
      <c r="B32">
        <v>8.1634860000000007</v>
      </c>
      <c r="C32">
        <v>8.1916119999999992</v>
      </c>
      <c r="D32">
        <v>8.9445709999999998</v>
      </c>
      <c r="E32" s="5">
        <f t="shared" si="0"/>
        <v>8.4332229999999999</v>
      </c>
      <c r="F32" s="6">
        <f t="shared" si="1"/>
        <v>0.4430635967860595</v>
      </c>
      <c r="G32">
        <v>9.3390760000000004</v>
      </c>
      <c r="H32">
        <v>8.9937210000000007</v>
      </c>
      <c r="I32">
        <v>8.5717359999999996</v>
      </c>
      <c r="J32" s="5">
        <f t="shared" si="2"/>
        <v>8.9681776666666675</v>
      </c>
      <c r="K32" s="6">
        <f t="shared" si="3"/>
        <v>0.38430718872840985</v>
      </c>
      <c r="L32" s="9"/>
      <c r="M32" s="1">
        <v>100.4464</v>
      </c>
      <c r="N32">
        <v>-20.79654</v>
      </c>
      <c r="O32">
        <v>-18.540900000000001</v>
      </c>
      <c r="P32">
        <v>-20.671479999999999</v>
      </c>
      <c r="Q32" s="5">
        <f t="shared" si="4"/>
        <v>-20.002973333333333</v>
      </c>
      <c r="R32" s="6">
        <f t="shared" si="5"/>
        <v>1.2677357078402944</v>
      </c>
      <c r="S32">
        <v>-27.42211</v>
      </c>
      <c r="T32">
        <v>-26.310600000000001</v>
      </c>
      <c r="U32">
        <v>-27.263839999999998</v>
      </c>
      <c r="V32" s="5">
        <f t="shared" si="6"/>
        <v>-26.998850000000001</v>
      </c>
      <c r="W32" s="6">
        <f t="shared" si="7"/>
        <v>0.60127231359842193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</row>
    <row r="33" spans="1:44" x14ac:dyDescent="0.25">
      <c r="A33" s="1">
        <v>79.002809999999997</v>
      </c>
      <c r="B33">
        <v>8.5066989999999993</v>
      </c>
      <c r="C33">
        <v>8.600638</v>
      </c>
      <c r="D33">
        <v>9.5981199999999998</v>
      </c>
      <c r="E33" s="5">
        <f t="shared" si="0"/>
        <v>8.9018190000000015</v>
      </c>
      <c r="F33" s="6">
        <f t="shared" si="1"/>
        <v>0.60484084342990607</v>
      </c>
      <c r="G33">
        <v>10.043060000000001</v>
      </c>
      <c r="H33">
        <v>9.7063500000000005</v>
      </c>
      <c r="I33">
        <v>9.2491280000000007</v>
      </c>
      <c r="J33" s="5">
        <f t="shared" si="2"/>
        <v>9.6661793333333339</v>
      </c>
      <c r="K33" s="6">
        <f t="shared" si="3"/>
        <v>0.39848747408335594</v>
      </c>
      <c r="L33" s="9"/>
      <c r="M33" s="1">
        <v>79.002809999999997</v>
      </c>
      <c r="N33">
        <v>-24.553830000000001</v>
      </c>
      <c r="O33">
        <v>-21.148879999999998</v>
      </c>
      <c r="P33">
        <v>-22.951840000000001</v>
      </c>
      <c r="Q33" s="5">
        <f t="shared" si="4"/>
        <v>-22.88485</v>
      </c>
      <c r="R33" s="6">
        <f t="shared" si="5"/>
        <v>1.7034631991035221</v>
      </c>
      <c r="S33">
        <v>-31.123719999999999</v>
      </c>
      <c r="T33">
        <v>-29.740539999999999</v>
      </c>
      <c r="U33">
        <v>-31.33315</v>
      </c>
      <c r="V33" s="5">
        <f t="shared" si="6"/>
        <v>-30.732470000000003</v>
      </c>
      <c r="W33" s="6">
        <f t="shared" si="7"/>
        <v>0.86539532867932678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</row>
    <row r="34" spans="1:44" x14ac:dyDescent="0.25">
      <c r="A34" s="1">
        <v>63.3446</v>
      </c>
      <c r="B34">
        <v>8.9323029999999992</v>
      </c>
      <c r="C34">
        <v>9.0613779999999995</v>
      </c>
      <c r="D34">
        <v>10.04087</v>
      </c>
      <c r="E34" s="5">
        <f t="shared" si="0"/>
        <v>9.3448503333333335</v>
      </c>
      <c r="F34" s="6">
        <f t="shared" si="1"/>
        <v>0.60621582064173629</v>
      </c>
      <c r="G34">
        <v>10.83855</v>
      </c>
      <c r="H34">
        <v>10.439299999999999</v>
      </c>
      <c r="I34">
        <v>10.023949999999999</v>
      </c>
      <c r="J34" s="5">
        <f t="shared" si="2"/>
        <v>10.433933333333334</v>
      </c>
      <c r="K34" s="6">
        <f t="shared" si="3"/>
        <v>0.407326516241373</v>
      </c>
      <c r="L34" s="9"/>
      <c r="M34" s="1">
        <v>63.3446</v>
      </c>
      <c r="N34">
        <v>-28.394819999999999</v>
      </c>
      <c r="O34">
        <v>-23.720410000000001</v>
      </c>
      <c r="P34">
        <v>-25.835940000000001</v>
      </c>
      <c r="Q34" s="5">
        <f t="shared" si="4"/>
        <v>-25.98372333333333</v>
      </c>
      <c r="R34" s="6">
        <f t="shared" si="5"/>
        <v>2.3407065487226992</v>
      </c>
      <c r="S34">
        <v>-34.766739999999999</v>
      </c>
      <c r="T34">
        <v>-33.40813</v>
      </c>
      <c r="U34">
        <v>-35.289349999999999</v>
      </c>
      <c r="V34" s="5">
        <f t="shared" si="6"/>
        <v>-34.488073333333332</v>
      </c>
      <c r="W34" s="6">
        <f t="shared" si="7"/>
        <v>0.97107595245342793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</row>
    <row r="35" spans="1:44" x14ac:dyDescent="0.25">
      <c r="A35" s="1">
        <v>50.223210000000002</v>
      </c>
      <c r="B35">
        <v>9.6293799999999994</v>
      </c>
      <c r="C35">
        <v>9.6851500000000001</v>
      </c>
      <c r="D35">
        <v>10.650740000000001</v>
      </c>
      <c r="E35" s="5">
        <f t="shared" si="0"/>
        <v>9.9884233333333317</v>
      </c>
      <c r="F35" s="6">
        <f t="shared" si="1"/>
        <v>0.57426047960253546</v>
      </c>
      <c r="G35">
        <v>11.93549</v>
      </c>
      <c r="H35">
        <v>11.552860000000001</v>
      </c>
      <c r="I35">
        <v>11.149889999999999</v>
      </c>
      <c r="J35" s="5">
        <f t="shared" si="2"/>
        <v>11.546079999999998</v>
      </c>
      <c r="K35" s="6">
        <f t="shared" si="3"/>
        <v>0.39284388285933663</v>
      </c>
      <c r="L35" s="9"/>
      <c r="M35" s="1">
        <v>50.223210000000002</v>
      </c>
      <c r="N35">
        <v>-33.505369999999999</v>
      </c>
      <c r="O35">
        <v>-26.10033</v>
      </c>
      <c r="P35">
        <v>-29.666799999999999</v>
      </c>
      <c r="Q35" s="5">
        <f t="shared" si="4"/>
        <v>-29.757499999999997</v>
      </c>
      <c r="R35" s="6">
        <f t="shared" si="5"/>
        <v>3.703353104674203</v>
      </c>
      <c r="S35">
        <v>-37.906289999999998</v>
      </c>
      <c r="T35">
        <v>-37.509749999999997</v>
      </c>
      <c r="U35">
        <v>-38.930100000000003</v>
      </c>
      <c r="V35" s="5">
        <f t="shared" si="6"/>
        <v>-38.115379999999995</v>
      </c>
      <c r="W35" s="6">
        <f t="shared" si="7"/>
        <v>0.73289665144548499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</row>
    <row r="36" spans="1:44" x14ac:dyDescent="0.25">
      <c r="A36" s="1">
        <v>38.422130000000003</v>
      </c>
      <c r="B36">
        <v>10.62649</v>
      </c>
      <c r="C36">
        <v>10.44903</v>
      </c>
      <c r="D36">
        <v>11.661210000000001</v>
      </c>
      <c r="E36" s="5">
        <f t="shared" si="0"/>
        <v>10.912243333333334</v>
      </c>
      <c r="F36" s="6">
        <f t="shared" si="1"/>
        <v>0.65466503933945741</v>
      </c>
      <c r="G36">
        <v>13.51835</v>
      </c>
      <c r="H36">
        <v>12.87285</v>
      </c>
      <c r="I36">
        <v>12.66539</v>
      </c>
      <c r="J36" s="5">
        <f t="shared" si="2"/>
        <v>13.018863333333334</v>
      </c>
      <c r="K36" s="6">
        <f t="shared" si="3"/>
        <v>0.44483155298756988</v>
      </c>
      <c r="L36" s="9"/>
      <c r="M36" s="1">
        <v>38.422130000000003</v>
      </c>
      <c r="N36">
        <v>-37.594389999999997</v>
      </c>
      <c r="O36">
        <v>-30.26493</v>
      </c>
      <c r="P36">
        <v>-32.476390000000002</v>
      </c>
      <c r="Q36" s="5">
        <f t="shared" si="4"/>
        <v>-33.445236666666666</v>
      </c>
      <c r="R36" s="6">
        <f t="shared" si="5"/>
        <v>3.7595536796983389</v>
      </c>
      <c r="S36">
        <v>-42.903149999999997</v>
      </c>
      <c r="T36">
        <v>-42.466479999999997</v>
      </c>
      <c r="U36">
        <v>-44.453899999999997</v>
      </c>
      <c r="V36" s="5">
        <f t="shared" si="6"/>
        <v>-43.274509999999999</v>
      </c>
      <c r="W36" s="6">
        <f t="shared" si="7"/>
        <v>1.044457156277844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</row>
    <row r="37" spans="1:44" x14ac:dyDescent="0.25">
      <c r="A37" s="1">
        <v>31.25</v>
      </c>
      <c r="B37">
        <v>11.763159999999999</v>
      </c>
      <c r="C37">
        <v>11.10768</v>
      </c>
      <c r="D37">
        <v>12.53999</v>
      </c>
      <c r="E37" s="5">
        <f t="shared" si="0"/>
        <v>11.803610000000001</v>
      </c>
      <c r="F37" s="6">
        <f t="shared" si="1"/>
        <v>0.71701125228269569</v>
      </c>
      <c r="G37">
        <v>15.0609</v>
      </c>
      <c r="H37">
        <v>14.352449999999999</v>
      </c>
      <c r="I37">
        <v>14.16267</v>
      </c>
      <c r="J37" s="5">
        <f t="shared" si="2"/>
        <v>14.52534</v>
      </c>
      <c r="K37" s="6">
        <f t="shared" si="3"/>
        <v>0.47341577635309123</v>
      </c>
      <c r="L37" s="9"/>
      <c r="M37" s="1">
        <v>31.25</v>
      </c>
      <c r="N37">
        <v>-40.99635</v>
      </c>
      <c r="O37">
        <v>-33.61215</v>
      </c>
      <c r="P37">
        <v>-35.623899999999999</v>
      </c>
      <c r="Q37" s="5">
        <f t="shared" si="4"/>
        <v>-36.74413333333333</v>
      </c>
      <c r="R37" s="6">
        <f t="shared" si="5"/>
        <v>3.8174329661217805</v>
      </c>
      <c r="S37">
        <v>-45.979950000000002</v>
      </c>
      <c r="T37">
        <v>-45.857010000000002</v>
      </c>
      <c r="U37">
        <v>-48.019210000000001</v>
      </c>
      <c r="V37" s="5">
        <f t="shared" si="6"/>
        <v>-46.618723333333342</v>
      </c>
      <c r="W37" s="6">
        <f t="shared" si="7"/>
        <v>1.2144137427307595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</row>
    <row r="38" spans="1:44" x14ac:dyDescent="0.25">
      <c r="A38" s="1">
        <v>24.933509999999998</v>
      </c>
      <c r="B38">
        <v>13.14391</v>
      </c>
      <c r="C38">
        <v>12.18695</v>
      </c>
      <c r="D38">
        <v>13.957369999999999</v>
      </c>
      <c r="E38" s="5">
        <f t="shared" si="0"/>
        <v>13.096076666666667</v>
      </c>
      <c r="F38" s="6">
        <f t="shared" si="1"/>
        <v>0.88617874321907153</v>
      </c>
      <c r="G38">
        <v>17.12886</v>
      </c>
      <c r="H38">
        <v>16.35529</v>
      </c>
      <c r="I38">
        <v>16.348949999999999</v>
      </c>
      <c r="J38" s="5">
        <f t="shared" si="2"/>
        <v>16.611033333333335</v>
      </c>
      <c r="K38" s="6">
        <f t="shared" si="3"/>
        <v>0.44846225196033324</v>
      </c>
      <c r="L38" s="9"/>
      <c r="M38" s="1">
        <v>24.933509999999998</v>
      </c>
      <c r="N38">
        <v>-45.364019999999996</v>
      </c>
      <c r="O38">
        <v>-36.679969999999997</v>
      </c>
      <c r="P38">
        <v>-38.31615</v>
      </c>
      <c r="Q38" s="5">
        <f t="shared" si="4"/>
        <v>-40.120046666666667</v>
      </c>
      <c r="R38" s="6">
        <f t="shared" si="5"/>
        <v>4.614511186315764</v>
      </c>
      <c r="S38">
        <v>-49.270800000000001</v>
      </c>
      <c r="T38">
        <v>-49.491250000000001</v>
      </c>
      <c r="U38">
        <v>-51.178739999999998</v>
      </c>
      <c r="V38" s="5">
        <f t="shared" si="6"/>
        <v>-49.980263333333333</v>
      </c>
      <c r="W38" s="6">
        <f t="shared" si="7"/>
        <v>1.0437477142649603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</row>
    <row r="39" spans="1:44" x14ac:dyDescent="0.25">
      <c r="A39" s="1">
        <v>19.862290000000002</v>
      </c>
      <c r="B39">
        <v>14.98312</v>
      </c>
      <c r="C39">
        <v>13.43641</v>
      </c>
      <c r="D39">
        <v>15.38583</v>
      </c>
      <c r="E39" s="5">
        <f t="shared" si="0"/>
        <v>14.601786666666667</v>
      </c>
      <c r="F39" s="6">
        <f t="shared" si="1"/>
        <v>1.0291360053138423</v>
      </c>
      <c r="G39">
        <v>19.727889999999999</v>
      </c>
      <c r="H39">
        <v>18.952670000000001</v>
      </c>
      <c r="I39">
        <v>19.025390000000002</v>
      </c>
      <c r="J39" s="5">
        <f t="shared" si="2"/>
        <v>19.235316666666666</v>
      </c>
      <c r="K39" s="6">
        <f t="shared" si="3"/>
        <v>0.42812780350420121</v>
      </c>
      <c r="L39" s="9"/>
      <c r="M39" s="1">
        <v>19.862290000000002</v>
      </c>
      <c r="N39">
        <v>-49.247140000000002</v>
      </c>
      <c r="O39">
        <v>-40.088859999999997</v>
      </c>
      <c r="P39">
        <v>-41.561869999999999</v>
      </c>
      <c r="Q39" s="5">
        <f t="shared" si="4"/>
        <v>-43.632623333333335</v>
      </c>
      <c r="R39" s="6">
        <f t="shared" si="5"/>
        <v>4.9177777161268033</v>
      </c>
      <c r="S39">
        <v>-52.288890000000002</v>
      </c>
      <c r="T39">
        <v>-52.512970000000003</v>
      </c>
      <c r="U39">
        <v>-53.936779999999999</v>
      </c>
      <c r="V39" s="5">
        <f t="shared" si="6"/>
        <v>-52.912880000000001</v>
      </c>
      <c r="W39" s="6">
        <f t="shared" si="7"/>
        <v>0.89377366771459343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</row>
    <row r="40" spans="1:44" x14ac:dyDescent="0.25">
      <c r="A40" s="1">
        <v>15.625</v>
      </c>
      <c r="B40">
        <v>17.539929999999998</v>
      </c>
      <c r="C40">
        <v>15.052009999999999</v>
      </c>
      <c r="D40">
        <v>17.59029</v>
      </c>
      <c r="E40" s="5">
        <f t="shared" si="0"/>
        <v>16.727409999999995</v>
      </c>
      <c r="F40" s="6">
        <f t="shared" si="1"/>
        <v>1.4511574354286993</v>
      </c>
      <c r="G40">
        <v>23.139209999999999</v>
      </c>
      <c r="H40">
        <v>22.252700000000001</v>
      </c>
      <c r="I40">
        <v>22.461749999999999</v>
      </c>
      <c r="J40" s="5">
        <f t="shared" si="2"/>
        <v>22.617886666666664</v>
      </c>
      <c r="K40" s="6">
        <f t="shared" si="3"/>
        <v>0.46342096309223269</v>
      </c>
      <c r="L40" s="9"/>
      <c r="M40" s="1">
        <v>15.625</v>
      </c>
      <c r="N40">
        <v>-52.427720000000001</v>
      </c>
      <c r="O40">
        <v>-43.54354</v>
      </c>
      <c r="P40">
        <v>-44.419199999999996</v>
      </c>
      <c r="Q40" s="5">
        <f t="shared" si="4"/>
        <v>-46.796819999999997</v>
      </c>
      <c r="R40" s="6">
        <f t="shared" si="5"/>
        <v>4.8961179741096936</v>
      </c>
      <c r="S40">
        <v>-55.026429999999998</v>
      </c>
      <c r="T40">
        <v>-55.19426</v>
      </c>
      <c r="U40">
        <v>-56.902520000000003</v>
      </c>
      <c r="V40" s="5">
        <f t="shared" si="6"/>
        <v>-55.707736666666669</v>
      </c>
      <c r="W40" s="6">
        <f t="shared" si="7"/>
        <v>1.0381098869740806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</row>
    <row r="41" spans="1:44" x14ac:dyDescent="0.25">
      <c r="A41" s="1">
        <v>12.400790000000001</v>
      </c>
      <c r="B41">
        <v>20.48667</v>
      </c>
      <c r="C41">
        <v>17.212209999999999</v>
      </c>
      <c r="D41">
        <v>19.875779999999999</v>
      </c>
      <c r="E41" s="5">
        <f t="shared" si="0"/>
        <v>19.191553333333335</v>
      </c>
      <c r="F41" s="6">
        <f t="shared" si="1"/>
        <v>1.7411624483181731</v>
      </c>
      <c r="G41">
        <v>27.25939</v>
      </c>
      <c r="H41">
        <v>26.384160000000001</v>
      </c>
      <c r="I41">
        <v>26.606549999999999</v>
      </c>
      <c r="J41" s="5">
        <f t="shared" si="2"/>
        <v>26.750033333333334</v>
      </c>
      <c r="K41" s="6">
        <f t="shared" si="3"/>
        <v>0.45491481447995619</v>
      </c>
      <c r="L41" s="9"/>
      <c r="M41" s="1">
        <v>12.400790000000001</v>
      </c>
      <c r="N41">
        <v>-55.41818</v>
      </c>
      <c r="O41">
        <v>-45.972619999999999</v>
      </c>
      <c r="P41">
        <v>-47.334330000000001</v>
      </c>
      <c r="Q41" s="5">
        <f t="shared" si="4"/>
        <v>-49.575043333333333</v>
      </c>
      <c r="R41" s="6">
        <f t="shared" si="5"/>
        <v>5.1059032609356532</v>
      </c>
      <c r="S41">
        <v>-56.99492</v>
      </c>
      <c r="T41">
        <v>-57.212000000000003</v>
      </c>
      <c r="U41">
        <v>-58.48545</v>
      </c>
      <c r="V41" s="5">
        <f t="shared" si="6"/>
        <v>-57.564123333333328</v>
      </c>
      <c r="W41" s="6">
        <f t="shared" si="7"/>
        <v>0.80524098978711467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</row>
    <row r="42" spans="1:44" x14ac:dyDescent="0.25">
      <c r="A42" s="1">
        <v>9.9311399999999992</v>
      </c>
      <c r="B42">
        <v>23.955030000000001</v>
      </c>
      <c r="C42">
        <v>19.49044</v>
      </c>
      <c r="D42">
        <v>22.641690000000001</v>
      </c>
      <c r="E42" s="5">
        <f t="shared" si="0"/>
        <v>22.029053333333334</v>
      </c>
      <c r="F42" s="6">
        <f t="shared" si="1"/>
        <v>2.2944789672240047</v>
      </c>
      <c r="G42">
        <v>32.037059999999997</v>
      </c>
      <c r="H42">
        <v>31.002939999999999</v>
      </c>
      <c r="I42">
        <v>31.359739999999999</v>
      </c>
      <c r="J42" s="5">
        <f t="shared" si="2"/>
        <v>31.466579999999997</v>
      </c>
      <c r="K42" s="6">
        <f t="shared" si="3"/>
        <v>0.52527338862729267</v>
      </c>
      <c r="L42" s="9"/>
      <c r="M42" s="1">
        <v>9.9311399999999992</v>
      </c>
      <c r="N42">
        <v>-57.766109999999998</v>
      </c>
      <c r="O42">
        <v>-48.791339999999998</v>
      </c>
      <c r="P42">
        <v>-49.776850000000003</v>
      </c>
      <c r="Q42" s="5">
        <f t="shared" si="4"/>
        <v>-52.111433333333331</v>
      </c>
      <c r="R42" s="6">
        <f t="shared" si="5"/>
        <v>4.9218221873035315</v>
      </c>
      <c r="S42">
        <v>-58.370739999999998</v>
      </c>
      <c r="T42">
        <v>-58.746400000000001</v>
      </c>
      <c r="U42">
        <v>-59.538710000000002</v>
      </c>
      <c r="V42" s="5">
        <f t="shared" si="6"/>
        <v>-58.885283333333341</v>
      </c>
      <c r="W42" s="6">
        <f t="shared" si="7"/>
        <v>0.59624232945450573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</row>
    <row r="43" spans="1:44" x14ac:dyDescent="0.25">
      <c r="A43" s="1">
        <v>7.9449149999999999</v>
      </c>
      <c r="B43">
        <v>28.272770000000001</v>
      </c>
      <c r="C43">
        <v>22.356159999999999</v>
      </c>
      <c r="D43">
        <v>26.03687</v>
      </c>
      <c r="E43" s="5">
        <f t="shared" si="0"/>
        <v>25.555266666666665</v>
      </c>
      <c r="F43" s="6">
        <f t="shared" si="1"/>
        <v>2.9875616815445567</v>
      </c>
      <c r="G43">
        <v>37.78801</v>
      </c>
      <c r="H43">
        <v>36.652760000000001</v>
      </c>
      <c r="I43">
        <v>37.037930000000003</v>
      </c>
      <c r="J43" s="5">
        <f t="shared" si="2"/>
        <v>37.15956666666667</v>
      </c>
      <c r="K43" s="6">
        <f t="shared" si="3"/>
        <v>0.57731685375825692</v>
      </c>
      <c r="L43" s="9"/>
      <c r="M43" s="1">
        <v>7.9449149999999999</v>
      </c>
      <c r="N43">
        <v>-59.32873</v>
      </c>
      <c r="O43">
        <v>-50.993659999999998</v>
      </c>
      <c r="P43">
        <v>-51.64611</v>
      </c>
      <c r="Q43" s="5">
        <f t="shared" si="4"/>
        <v>-53.9895</v>
      </c>
      <c r="R43" s="6">
        <f t="shared" si="5"/>
        <v>4.6354024092089352</v>
      </c>
      <c r="S43">
        <v>-59.39649</v>
      </c>
      <c r="T43">
        <v>-59.537979999999997</v>
      </c>
      <c r="U43">
        <v>-60.366540000000001</v>
      </c>
      <c r="V43" s="5">
        <f t="shared" si="6"/>
        <v>-59.767003333333342</v>
      </c>
      <c r="W43" s="6">
        <f t="shared" si="7"/>
        <v>0.52401146555522449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</row>
    <row r="44" spans="1:44" x14ac:dyDescent="0.25">
      <c r="A44" s="1">
        <v>6.3173849999999998</v>
      </c>
      <c r="B44">
        <v>33.57</v>
      </c>
      <c r="C44">
        <v>25.889489999999999</v>
      </c>
      <c r="D44">
        <v>30.251380000000001</v>
      </c>
      <c r="E44" s="5">
        <f t="shared" si="0"/>
        <v>29.903623333333332</v>
      </c>
      <c r="F44" s="6">
        <f t="shared" si="1"/>
        <v>3.8520461432118824</v>
      </c>
      <c r="G44">
        <v>44.777000000000001</v>
      </c>
      <c r="H44">
        <v>43.462159999999997</v>
      </c>
      <c r="I44">
        <v>43.921790000000001</v>
      </c>
      <c r="J44" s="5">
        <f t="shared" si="2"/>
        <v>44.053650000000005</v>
      </c>
      <c r="K44" s="6">
        <f t="shared" si="3"/>
        <v>0.66726407898222884</v>
      </c>
      <c r="L44" s="9"/>
      <c r="M44" s="1">
        <v>6.3173849999999998</v>
      </c>
      <c r="N44">
        <v>-60.438029999999998</v>
      </c>
      <c r="O44">
        <v>-52.952350000000003</v>
      </c>
      <c r="P44">
        <v>-53.013159999999999</v>
      </c>
      <c r="Q44" s="5">
        <f t="shared" si="4"/>
        <v>-55.467846666666667</v>
      </c>
      <c r="R44" s="6">
        <f t="shared" si="5"/>
        <v>4.3044124150960856</v>
      </c>
      <c r="S44">
        <v>-59.901859999999999</v>
      </c>
      <c r="T44">
        <v>-59.858499999999999</v>
      </c>
      <c r="U44">
        <v>-60.635249999999999</v>
      </c>
      <c r="V44" s="5">
        <f t="shared" si="6"/>
        <v>-60.131869999999992</v>
      </c>
      <c r="W44" s="6">
        <f t="shared" si="7"/>
        <v>0.43647862570806367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</row>
    <row r="45" spans="1:44" x14ac:dyDescent="0.25">
      <c r="A45" s="1">
        <v>5.008013</v>
      </c>
      <c r="B45">
        <v>40.048439999999999</v>
      </c>
      <c r="C45">
        <v>30.200150000000001</v>
      </c>
      <c r="D45">
        <v>35.305410000000002</v>
      </c>
      <c r="E45" s="5">
        <f t="shared" si="0"/>
        <v>35.184666666666665</v>
      </c>
      <c r="F45" s="6">
        <f t="shared" si="1"/>
        <v>4.9252551401357376</v>
      </c>
      <c r="G45">
        <v>53.265990000000002</v>
      </c>
      <c r="H45">
        <v>51.700600000000001</v>
      </c>
      <c r="I45">
        <v>52.250630000000001</v>
      </c>
      <c r="J45" s="5">
        <f t="shared" si="2"/>
        <v>52.405740000000002</v>
      </c>
      <c r="K45" s="6">
        <f t="shared" si="3"/>
        <v>0.79413839921011287</v>
      </c>
      <c r="L45" s="9"/>
      <c r="M45" s="1">
        <v>5.008013</v>
      </c>
      <c r="N45">
        <v>-61.151220000000002</v>
      </c>
      <c r="O45">
        <v>-54.439799999999998</v>
      </c>
      <c r="P45">
        <v>-54.139789999999998</v>
      </c>
      <c r="Q45" s="5">
        <f t="shared" si="4"/>
        <v>-56.576936666666661</v>
      </c>
      <c r="R45" s="6">
        <f t="shared" si="5"/>
        <v>3.9642846151901545</v>
      </c>
      <c r="S45">
        <v>-59.883899999999997</v>
      </c>
      <c r="T45">
        <v>-59.671909999999997</v>
      </c>
      <c r="U45">
        <v>-60.433579999999999</v>
      </c>
      <c r="V45" s="5">
        <f t="shared" si="6"/>
        <v>-59.996463333333331</v>
      </c>
      <c r="W45" s="6">
        <f t="shared" si="7"/>
        <v>0.39311343812357052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</row>
    <row r="46" spans="1:44" x14ac:dyDescent="0.25">
      <c r="A46" s="1">
        <v>3.9457070000000001</v>
      </c>
      <c r="B46">
        <v>47.890450000000001</v>
      </c>
      <c r="C46">
        <v>35.499009999999998</v>
      </c>
      <c r="D46">
        <v>41.393470000000001</v>
      </c>
      <c r="E46" s="5">
        <f t="shared" si="0"/>
        <v>41.59431</v>
      </c>
      <c r="F46" s="6">
        <f t="shared" si="1"/>
        <v>6.19816092462918</v>
      </c>
      <c r="G46">
        <v>63.540140000000001</v>
      </c>
      <c r="H46">
        <v>61.606250000000003</v>
      </c>
      <c r="I46">
        <v>62.338650000000001</v>
      </c>
      <c r="J46" s="5">
        <f t="shared" si="2"/>
        <v>62.495013333333333</v>
      </c>
      <c r="K46" s="6">
        <f t="shared" si="3"/>
        <v>0.97638094616462667</v>
      </c>
      <c r="L46" s="9"/>
      <c r="M46" s="1">
        <v>3.9457070000000001</v>
      </c>
      <c r="N46">
        <v>-61.365070000000003</v>
      </c>
      <c r="O46">
        <v>-55.511740000000003</v>
      </c>
      <c r="P46">
        <v>-54.794249999999998</v>
      </c>
      <c r="Q46" s="5">
        <f t="shared" si="4"/>
        <v>-57.223686666666673</v>
      </c>
      <c r="R46" s="6">
        <f t="shared" si="5"/>
        <v>3.6044403047121398</v>
      </c>
      <c r="S46">
        <v>-59.342440000000003</v>
      </c>
      <c r="T46">
        <v>-58.964759999999998</v>
      </c>
      <c r="U46">
        <v>-59.795999999999999</v>
      </c>
      <c r="V46" s="5">
        <f t="shared" si="6"/>
        <v>-59.367733333333327</v>
      </c>
      <c r="W46" s="6">
        <f t="shared" si="7"/>
        <v>0.41619682715433293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</row>
    <row r="47" spans="1:44" x14ac:dyDescent="0.25">
      <c r="A47" s="1">
        <v>3.158693</v>
      </c>
      <c r="B47">
        <v>56.584049999999998</v>
      </c>
      <c r="C47">
        <v>41.301810000000003</v>
      </c>
      <c r="D47">
        <v>48.125039999999998</v>
      </c>
      <c r="E47" s="5">
        <f t="shared" si="0"/>
        <v>48.670299999999997</v>
      </c>
      <c r="F47" s="6">
        <f t="shared" si="1"/>
        <v>7.6556969770949097</v>
      </c>
      <c r="G47">
        <v>74.782139999999998</v>
      </c>
      <c r="H47">
        <v>72.319730000000007</v>
      </c>
      <c r="I47">
        <v>73.288470000000004</v>
      </c>
      <c r="J47" s="5">
        <f t="shared" si="2"/>
        <v>73.463446666666684</v>
      </c>
      <c r="K47" s="6">
        <f t="shared" si="3"/>
        <v>1.2404952145950918</v>
      </c>
      <c r="L47" s="9"/>
      <c r="M47" s="1">
        <v>3.158693</v>
      </c>
      <c r="N47">
        <v>-61.106940000000002</v>
      </c>
      <c r="O47">
        <v>-56.15748</v>
      </c>
      <c r="P47">
        <v>-55.057769999999998</v>
      </c>
      <c r="Q47" s="5">
        <f t="shared" si="4"/>
        <v>-57.440730000000002</v>
      </c>
      <c r="R47" s="6">
        <f t="shared" si="5"/>
        <v>3.2222914741065884</v>
      </c>
      <c r="S47">
        <v>-58.358420000000002</v>
      </c>
      <c r="T47">
        <v>-57.883000000000003</v>
      </c>
      <c r="U47">
        <v>-58.838979999999999</v>
      </c>
      <c r="V47" s="5">
        <f t="shared" si="6"/>
        <v>-58.36013333333333</v>
      </c>
      <c r="W47" s="6">
        <f t="shared" si="7"/>
        <v>0.47799230300636825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</row>
    <row r="48" spans="1:44" x14ac:dyDescent="0.25">
      <c r="A48" s="1">
        <v>2.504006</v>
      </c>
      <c r="B48">
        <v>67.149019999999993</v>
      </c>
      <c r="C48">
        <v>48.509270000000001</v>
      </c>
      <c r="D48">
        <v>56.217320000000001</v>
      </c>
      <c r="E48" s="5">
        <f t="shared" si="0"/>
        <v>57.291869999999996</v>
      </c>
      <c r="F48" s="6">
        <f t="shared" si="1"/>
        <v>9.3662192635288566</v>
      </c>
      <c r="G48">
        <v>88.137600000000006</v>
      </c>
      <c r="H48">
        <v>85.10857</v>
      </c>
      <c r="I48">
        <v>86.402649999999994</v>
      </c>
      <c r="J48" s="5">
        <f t="shared" si="2"/>
        <v>86.549606666666662</v>
      </c>
      <c r="K48" s="6">
        <f t="shared" si="3"/>
        <v>1.5198529144734181</v>
      </c>
      <c r="L48" s="9"/>
      <c r="M48" s="1">
        <v>2.504006</v>
      </c>
      <c r="N48">
        <v>-60.479289999999999</v>
      </c>
      <c r="O48">
        <v>-56.394080000000002</v>
      </c>
      <c r="P48">
        <v>-54.878320000000002</v>
      </c>
      <c r="Q48" s="5">
        <f t="shared" si="4"/>
        <v>-57.250563333333332</v>
      </c>
      <c r="R48" s="6">
        <f t="shared" si="5"/>
        <v>2.8970483272519503</v>
      </c>
      <c r="S48">
        <v>-56.916130000000003</v>
      </c>
      <c r="T48">
        <v>-56.361879999999999</v>
      </c>
      <c r="U48">
        <v>-57.427979999999998</v>
      </c>
      <c r="V48" s="5">
        <f t="shared" si="6"/>
        <v>-56.901996666666662</v>
      </c>
      <c r="W48" s="6">
        <f t="shared" si="7"/>
        <v>0.53319050613578323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</row>
    <row r="49" spans="1:44" x14ac:dyDescent="0.25">
      <c r="A49" s="1">
        <v>1.9980819999999999</v>
      </c>
      <c r="B49">
        <v>79.061719999999994</v>
      </c>
      <c r="C49">
        <v>56.628680000000003</v>
      </c>
      <c r="D49">
        <v>65.225179999999995</v>
      </c>
      <c r="E49" s="5">
        <f t="shared" si="0"/>
        <v>66.971860000000007</v>
      </c>
      <c r="F49" s="6">
        <f t="shared" si="1"/>
        <v>11.318060309841021</v>
      </c>
      <c r="G49">
        <v>102.7025</v>
      </c>
      <c r="H49">
        <v>99.036699999999996</v>
      </c>
      <c r="I49">
        <v>100.85209999999999</v>
      </c>
      <c r="J49" s="5">
        <f t="shared" si="2"/>
        <v>100.86376666666666</v>
      </c>
      <c r="K49" s="6">
        <f t="shared" si="3"/>
        <v>1.8329278472796853</v>
      </c>
      <c r="L49" s="9"/>
      <c r="M49" s="1">
        <v>1.9980819999999999</v>
      </c>
      <c r="N49">
        <v>-59.501559999999998</v>
      </c>
      <c r="O49">
        <v>-56.256770000000003</v>
      </c>
      <c r="P49">
        <v>-54.3476</v>
      </c>
      <c r="Q49" s="5">
        <f t="shared" si="4"/>
        <v>-56.701976666666667</v>
      </c>
      <c r="R49" s="6">
        <f t="shared" si="5"/>
        <v>2.6056635723810024</v>
      </c>
      <c r="S49">
        <v>-55.107959999999999</v>
      </c>
      <c r="T49">
        <v>-54.44332</v>
      </c>
      <c r="U49">
        <v>-55.731870000000001</v>
      </c>
      <c r="V49" s="5">
        <f t="shared" si="6"/>
        <v>-55.094383333333326</v>
      </c>
      <c r="W49" s="6">
        <f t="shared" si="7"/>
        <v>0.64438227787031344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</row>
    <row r="50" spans="1:44" x14ac:dyDescent="0.25">
      <c r="A50" s="1">
        <v>1.584686</v>
      </c>
      <c r="B50">
        <v>93.366669999999999</v>
      </c>
      <c r="C50">
        <v>66.289900000000003</v>
      </c>
      <c r="D50">
        <v>75.865039999999993</v>
      </c>
      <c r="E50" s="5">
        <f t="shared" si="0"/>
        <v>78.507203333333322</v>
      </c>
      <c r="F50" s="6">
        <f t="shared" si="1"/>
        <v>13.730391062101466</v>
      </c>
      <c r="G50">
        <v>119.7114</v>
      </c>
      <c r="H50">
        <v>114.85590000000001</v>
      </c>
      <c r="I50">
        <v>117.54949999999999</v>
      </c>
      <c r="J50" s="5">
        <f t="shared" si="2"/>
        <v>117.37226666666668</v>
      </c>
      <c r="K50" s="6">
        <f t="shared" si="3"/>
        <v>2.4325971313255539</v>
      </c>
      <c r="L50" s="9"/>
      <c r="M50" s="1">
        <v>1.584686</v>
      </c>
      <c r="N50">
        <v>-58.213329999999999</v>
      </c>
      <c r="O50">
        <v>-55.716799999999999</v>
      </c>
      <c r="P50">
        <v>-53.581980000000001</v>
      </c>
      <c r="Q50" s="5">
        <f t="shared" si="4"/>
        <v>-55.83737</v>
      </c>
      <c r="R50" s="6">
        <f t="shared" si="5"/>
        <v>2.3180279440291471</v>
      </c>
      <c r="S50">
        <v>-52.953159999999997</v>
      </c>
      <c r="T50">
        <v>-52.246189999999999</v>
      </c>
      <c r="U50">
        <v>-53.624130000000001</v>
      </c>
      <c r="V50" s="5">
        <f t="shared" si="6"/>
        <v>-52.941159999999996</v>
      </c>
      <c r="W50" s="6">
        <f t="shared" si="7"/>
        <v>0.68904837341075087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</row>
    <row r="51" spans="1:44" x14ac:dyDescent="0.25">
      <c r="A51" s="1">
        <v>1.2668919999999999</v>
      </c>
      <c r="B51">
        <v>109.04089999999999</v>
      </c>
      <c r="C51">
        <v>77.103669999999994</v>
      </c>
      <c r="D51">
        <v>87.521860000000004</v>
      </c>
      <c r="E51" s="5">
        <f t="shared" si="0"/>
        <v>91.222143333333335</v>
      </c>
      <c r="F51" s="6">
        <f t="shared" si="1"/>
        <v>16.286980615768876</v>
      </c>
      <c r="G51">
        <v>137.71860000000001</v>
      </c>
      <c r="H51">
        <v>131.779</v>
      </c>
      <c r="I51">
        <v>135.55629999999999</v>
      </c>
      <c r="J51" s="5">
        <f t="shared" si="2"/>
        <v>135.01796666666667</v>
      </c>
      <c r="K51" s="6">
        <f t="shared" si="3"/>
        <v>3.0061710070009933</v>
      </c>
      <c r="L51" s="9"/>
      <c r="M51" s="1">
        <v>1.2668919999999999</v>
      </c>
      <c r="N51">
        <v>-56.732779999999998</v>
      </c>
      <c r="O51">
        <v>-54.824339999999999</v>
      </c>
      <c r="P51">
        <v>-52.441589999999998</v>
      </c>
      <c r="Q51" s="5">
        <f t="shared" si="4"/>
        <v>-54.666236666666663</v>
      </c>
      <c r="R51" s="6">
        <f t="shared" si="5"/>
        <v>2.1499593954382799</v>
      </c>
      <c r="S51">
        <v>-50.541449999999998</v>
      </c>
      <c r="T51">
        <v>-49.828580000000002</v>
      </c>
      <c r="U51">
        <v>-51.26099</v>
      </c>
      <c r="V51" s="5">
        <f t="shared" si="6"/>
        <v>-50.543673333333338</v>
      </c>
      <c r="W51" s="6">
        <f t="shared" si="7"/>
        <v>0.71620758822657793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</row>
    <row r="52" spans="1:44" x14ac:dyDescent="0.25">
      <c r="A52" s="1">
        <v>0.99904099999999996</v>
      </c>
      <c r="B52">
        <v>128.09219999999999</v>
      </c>
      <c r="C52">
        <v>90.457059999999998</v>
      </c>
      <c r="D52">
        <v>101.25369999999999</v>
      </c>
      <c r="E52" s="5">
        <f t="shared" si="0"/>
        <v>106.60098666666666</v>
      </c>
      <c r="F52" s="6">
        <f t="shared" si="1"/>
        <v>19.379010468198135</v>
      </c>
      <c r="G52">
        <v>158.488</v>
      </c>
      <c r="H52">
        <v>151.09739999999999</v>
      </c>
      <c r="I52">
        <v>156.5556</v>
      </c>
      <c r="J52" s="5">
        <f t="shared" si="2"/>
        <v>155.38033333333331</v>
      </c>
      <c r="K52" s="6">
        <f t="shared" si="3"/>
        <v>3.8329076291157027</v>
      </c>
      <c r="L52" s="9"/>
      <c r="M52" s="1">
        <v>0.99904099999999996</v>
      </c>
      <c r="N52">
        <v>-54.690750000000001</v>
      </c>
      <c r="O52">
        <v>-53.490049999999997</v>
      </c>
      <c r="P52">
        <v>-51.158580000000001</v>
      </c>
      <c r="Q52" s="5">
        <f t="shared" si="4"/>
        <v>-53.113126666666666</v>
      </c>
      <c r="R52" s="6">
        <f t="shared" si="5"/>
        <v>1.7959982256765548</v>
      </c>
      <c r="S52">
        <v>-47.765439999999998</v>
      </c>
      <c r="T52">
        <v>-47.001260000000002</v>
      </c>
      <c r="U52">
        <v>-48.35521</v>
      </c>
      <c r="V52" s="5">
        <f t="shared" si="6"/>
        <v>-47.707303333333336</v>
      </c>
      <c r="W52" s="6">
        <f t="shared" si="7"/>
        <v>0.67884464690629442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</row>
    <row r="53" spans="1:44" x14ac:dyDescent="0.25">
      <c r="A53" s="1">
        <v>0.79234300000000002</v>
      </c>
      <c r="B53">
        <v>149.0795</v>
      </c>
      <c r="C53">
        <v>104.9208</v>
      </c>
      <c r="D53">
        <v>116.83629999999999</v>
      </c>
      <c r="E53" s="5">
        <f t="shared" si="0"/>
        <v>123.61219999999999</v>
      </c>
      <c r="F53" s="6">
        <f t="shared" si="1"/>
        <v>22.845837958586671</v>
      </c>
      <c r="G53">
        <v>180.30109999999999</v>
      </c>
      <c r="H53">
        <v>171.798</v>
      </c>
      <c r="I53">
        <v>178.8383</v>
      </c>
      <c r="J53" s="5">
        <f t="shared" si="2"/>
        <v>176.97913333333335</v>
      </c>
      <c r="K53" s="6">
        <f t="shared" si="3"/>
        <v>4.5462130310108986</v>
      </c>
      <c r="L53" s="9"/>
      <c r="M53" s="1">
        <v>0.79234300000000002</v>
      </c>
      <c r="N53">
        <v>-52.44849</v>
      </c>
      <c r="O53">
        <v>-51.961129999999997</v>
      </c>
      <c r="P53">
        <v>-49.413060000000002</v>
      </c>
      <c r="Q53" s="5">
        <f t="shared" si="4"/>
        <v>-51.274226666666664</v>
      </c>
      <c r="R53" s="6">
        <f t="shared" si="5"/>
        <v>1.6301337255677302</v>
      </c>
      <c r="S53">
        <v>-44.666359999999997</v>
      </c>
      <c r="T53">
        <v>-44.100490000000001</v>
      </c>
      <c r="U53">
        <v>-45.304409999999997</v>
      </c>
      <c r="V53" s="5">
        <f t="shared" si="6"/>
        <v>-44.690419999999996</v>
      </c>
      <c r="W53" s="6">
        <f t="shared" si="7"/>
        <v>0.60232051625359562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</row>
    <row r="54" spans="1:44" x14ac:dyDescent="0.25">
      <c r="A54" s="1">
        <v>0.63344599999999995</v>
      </c>
      <c r="B54">
        <v>171.01150000000001</v>
      </c>
      <c r="C54">
        <v>120.5853</v>
      </c>
      <c r="D54">
        <v>132.6651</v>
      </c>
      <c r="E54" s="5">
        <f t="shared" si="0"/>
        <v>141.42063333333334</v>
      </c>
      <c r="F54" s="6">
        <f t="shared" si="1"/>
        <v>26.328595377902833</v>
      </c>
      <c r="G54">
        <v>201.82429999999999</v>
      </c>
      <c r="H54">
        <v>191.86320000000001</v>
      </c>
      <c r="I54">
        <v>201.11850000000001</v>
      </c>
      <c r="J54" s="5">
        <f t="shared" si="2"/>
        <v>198.26866666666669</v>
      </c>
      <c r="K54" s="6">
        <f t="shared" si="3"/>
        <v>5.5585106659368124</v>
      </c>
      <c r="L54" s="9"/>
      <c r="M54" s="1">
        <v>0.63344599999999995</v>
      </c>
      <c r="N54">
        <v>-50.018169999999998</v>
      </c>
      <c r="O54">
        <v>-50.185670000000002</v>
      </c>
      <c r="P54">
        <v>-47.675159999999998</v>
      </c>
      <c r="Q54" s="5">
        <f t="shared" si="4"/>
        <v>-49.292999999999999</v>
      </c>
      <c r="R54" s="6">
        <f t="shared" si="5"/>
        <v>1.4035913798894615</v>
      </c>
      <c r="S54">
        <v>-41.512219999999999</v>
      </c>
      <c r="T54">
        <v>-41.074480000000001</v>
      </c>
      <c r="U54">
        <v>-42.079340000000002</v>
      </c>
      <c r="V54" s="5">
        <f t="shared" si="6"/>
        <v>-41.555346666666672</v>
      </c>
      <c r="W54" s="6">
        <f t="shared" si="7"/>
        <v>0.50381627299377085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</row>
    <row r="55" spans="1:44" x14ac:dyDescent="0.25">
      <c r="A55" s="1">
        <v>0.50403200000000004</v>
      </c>
      <c r="B55">
        <v>195.57159999999999</v>
      </c>
      <c r="C55">
        <v>138.1482</v>
      </c>
      <c r="D55">
        <v>150.47200000000001</v>
      </c>
      <c r="E55" s="5">
        <f t="shared" si="0"/>
        <v>161.39726666666664</v>
      </c>
      <c r="F55" s="6">
        <f t="shared" si="1"/>
        <v>30.230494631966273</v>
      </c>
      <c r="G55">
        <v>224.2294</v>
      </c>
      <c r="H55">
        <v>212.899</v>
      </c>
      <c r="I55">
        <v>224.3929</v>
      </c>
      <c r="J55" s="5">
        <f t="shared" si="2"/>
        <v>220.50710000000001</v>
      </c>
      <c r="K55" s="6">
        <f t="shared" si="3"/>
        <v>6.5893150076468476</v>
      </c>
      <c r="L55" s="9"/>
      <c r="M55" s="1">
        <v>0.50403200000000004</v>
      </c>
      <c r="N55">
        <v>-47.19688</v>
      </c>
      <c r="O55">
        <v>-48.015389999999996</v>
      </c>
      <c r="P55">
        <v>-45.638599999999997</v>
      </c>
      <c r="Q55" s="5">
        <f t="shared" si="4"/>
        <v>-46.950289999999995</v>
      </c>
      <c r="R55" s="6">
        <f t="shared" si="5"/>
        <v>1.2074301831161918</v>
      </c>
      <c r="S55">
        <v>-38.190350000000002</v>
      </c>
      <c r="T55">
        <v>-37.85304</v>
      </c>
      <c r="U55">
        <v>-38.554310000000001</v>
      </c>
      <c r="V55" s="5">
        <f t="shared" si="6"/>
        <v>-38.199233333333332</v>
      </c>
      <c r="W55" s="6">
        <f t="shared" si="7"/>
        <v>0.35071938702235106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</row>
    <row r="56" spans="1:44" x14ac:dyDescent="0.25">
      <c r="A56" s="1">
        <v>0.40064100000000002</v>
      </c>
      <c r="B56">
        <v>221.75460000000001</v>
      </c>
      <c r="C56">
        <v>157.3075</v>
      </c>
      <c r="D56">
        <v>169.71979999999999</v>
      </c>
      <c r="E56" s="5">
        <f t="shared" si="0"/>
        <v>182.92729999999997</v>
      </c>
      <c r="F56" s="6">
        <f t="shared" si="1"/>
        <v>34.193357787588056</v>
      </c>
      <c r="G56">
        <v>246.59270000000001</v>
      </c>
      <c r="H56">
        <v>234.0985</v>
      </c>
      <c r="I56">
        <v>247.3021</v>
      </c>
      <c r="J56" s="5">
        <f t="shared" si="2"/>
        <v>242.66443333333333</v>
      </c>
      <c r="K56" s="6">
        <f t="shared" si="3"/>
        <v>7.4267908610202111</v>
      </c>
      <c r="L56" s="9"/>
      <c r="M56" s="1">
        <v>0.40064100000000002</v>
      </c>
      <c r="N56">
        <v>-44.095480000000002</v>
      </c>
      <c r="O56">
        <v>-45.542650000000002</v>
      </c>
      <c r="P56">
        <v>-43.434150000000002</v>
      </c>
      <c r="Q56" s="5">
        <f t="shared" si="4"/>
        <v>-44.357426666666669</v>
      </c>
      <c r="R56" s="6">
        <f t="shared" si="5"/>
        <v>1.0783807790541025</v>
      </c>
      <c r="S56">
        <v>-34.763289999999998</v>
      </c>
      <c r="T56">
        <v>-34.560879999999997</v>
      </c>
      <c r="U56">
        <v>-34.798679999999997</v>
      </c>
      <c r="V56" s="5">
        <f t="shared" si="6"/>
        <v>-34.707616666666667</v>
      </c>
      <c r="W56" s="6">
        <f t="shared" si="7"/>
        <v>0.12830374130684327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</row>
    <row r="57" spans="1:44" x14ac:dyDescent="0.25">
      <c r="A57" s="1">
        <v>0.31672299999999998</v>
      </c>
      <c r="B57">
        <v>249.8982</v>
      </c>
      <c r="C57">
        <v>178.25309999999999</v>
      </c>
      <c r="D57">
        <v>190.61070000000001</v>
      </c>
      <c r="E57" s="5">
        <f t="shared" si="0"/>
        <v>206.25399999999999</v>
      </c>
      <c r="F57" s="6">
        <f t="shared" si="1"/>
        <v>38.298690769659736</v>
      </c>
      <c r="G57">
        <v>268.81659999999999</v>
      </c>
      <c r="H57">
        <v>255.2363</v>
      </c>
      <c r="I57">
        <v>269.89269999999999</v>
      </c>
      <c r="J57" s="5">
        <f t="shared" si="2"/>
        <v>264.64853333333332</v>
      </c>
      <c r="K57" s="6">
        <f t="shared" si="3"/>
        <v>8.1689717861756179</v>
      </c>
      <c r="L57" s="9"/>
      <c r="M57" s="1">
        <v>0.31672299999999998</v>
      </c>
      <c r="N57">
        <v>-40.625950000000003</v>
      </c>
      <c r="O57">
        <v>-42.72081</v>
      </c>
      <c r="P57">
        <v>-41.005760000000002</v>
      </c>
      <c r="Q57" s="5">
        <f t="shared" si="4"/>
        <v>-41.450839999999999</v>
      </c>
      <c r="R57" s="6">
        <f t="shared" si="5"/>
        <v>1.1161011422357727</v>
      </c>
      <c r="S57">
        <v>-31.262090000000001</v>
      </c>
      <c r="T57">
        <v>-31.141200000000001</v>
      </c>
      <c r="U57">
        <v>-30.858560000000001</v>
      </c>
      <c r="V57" s="5">
        <f t="shared" si="6"/>
        <v>-31.087283333333332</v>
      </c>
      <c r="W57" s="6">
        <f t="shared" si="7"/>
        <v>0.20709749016666851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</row>
    <row r="58" spans="1:44" x14ac:dyDescent="0.25">
      <c r="A58" s="1">
        <v>0.25201600000000002</v>
      </c>
      <c r="B58">
        <v>277.60820000000001</v>
      </c>
      <c r="C58">
        <v>199.5488</v>
      </c>
      <c r="D58">
        <v>211.83160000000001</v>
      </c>
      <c r="E58" s="5">
        <f t="shared" si="0"/>
        <v>229.66286666666667</v>
      </c>
      <c r="F58" s="6">
        <f t="shared" si="1"/>
        <v>41.973599265411323</v>
      </c>
      <c r="G58">
        <v>289.20010000000002</v>
      </c>
      <c r="H58">
        <v>274.89490000000001</v>
      </c>
      <c r="I58">
        <v>290.16699999999997</v>
      </c>
      <c r="J58" s="5">
        <f t="shared" si="2"/>
        <v>284.75399999999996</v>
      </c>
      <c r="K58" s="6">
        <f t="shared" si="3"/>
        <v>8.5519070101352188</v>
      </c>
      <c r="L58" s="9"/>
      <c r="M58" s="1">
        <v>0.25201600000000002</v>
      </c>
      <c r="N58">
        <v>-37.034559999999999</v>
      </c>
      <c r="O58">
        <v>-39.749459999999999</v>
      </c>
      <c r="P58">
        <v>-38.499630000000003</v>
      </c>
      <c r="Q58" s="5">
        <f t="shared" si="4"/>
        <v>-38.427883333333334</v>
      </c>
      <c r="R58" s="6">
        <f t="shared" si="5"/>
        <v>1.3588712928873483</v>
      </c>
      <c r="S58">
        <v>-27.881799999999998</v>
      </c>
      <c r="T58">
        <v>-27.817060000000001</v>
      </c>
      <c r="U58">
        <v>-26.991949999999999</v>
      </c>
      <c r="V58" s="5">
        <f t="shared" si="6"/>
        <v>-27.563603333333333</v>
      </c>
      <c r="W58" s="6">
        <f t="shared" si="7"/>
        <v>0.49612343931055464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</row>
    <row r="59" spans="1:44" x14ac:dyDescent="0.25">
      <c r="A59" s="1">
        <v>0.200321</v>
      </c>
      <c r="B59">
        <v>304.94400000000002</v>
      </c>
      <c r="C59">
        <v>221.37970000000001</v>
      </c>
      <c r="D59">
        <v>233.857</v>
      </c>
      <c r="E59" s="5">
        <f t="shared" si="0"/>
        <v>253.39356666666666</v>
      </c>
      <c r="F59" s="6">
        <f t="shared" si="1"/>
        <v>45.077778743670855</v>
      </c>
      <c r="G59">
        <v>308.00850000000003</v>
      </c>
      <c r="H59">
        <v>293.03840000000002</v>
      </c>
      <c r="I59">
        <v>308.26209999999998</v>
      </c>
      <c r="J59" s="5">
        <f t="shared" si="2"/>
        <v>303.10300000000001</v>
      </c>
      <c r="K59" s="6">
        <f t="shared" si="3"/>
        <v>8.7171215495712673</v>
      </c>
      <c r="L59" s="9"/>
      <c r="M59" s="1">
        <v>0.200321</v>
      </c>
      <c r="N59">
        <v>-33.246189999999999</v>
      </c>
      <c r="O59">
        <v>-36.55706</v>
      </c>
      <c r="P59">
        <v>-35.855379999999997</v>
      </c>
      <c r="Q59" s="5">
        <f t="shared" si="4"/>
        <v>-35.219543333333327</v>
      </c>
      <c r="R59" s="6">
        <f t="shared" si="5"/>
        <v>1.7446149257739754</v>
      </c>
      <c r="S59">
        <v>-24.567530000000001</v>
      </c>
      <c r="T59">
        <v>-24.508900000000001</v>
      </c>
      <c r="U59">
        <v>-23.139279999999999</v>
      </c>
      <c r="V59" s="5">
        <f t="shared" si="6"/>
        <v>-24.071903333333335</v>
      </c>
      <c r="W59" s="6">
        <f t="shared" si="7"/>
        <v>0.8082073252781955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</row>
    <row r="60" spans="1:44" x14ac:dyDescent="0.25">
      <c r="A60" s="1">
        <v>0.15889800000000001</v>
      </c>
      <c r="B60">
        <v>330.70069999999998</v>
      </c>
      <c r="C60">
        <v>243.32810000000001</v>
      </c>
      <c r="D60">
        <v>256.28620000000001</v>
      </c>
      <c r="E60" s="5">
        <f t="shared" si="0"/>
        <v>276.7716666666667</v>
      </c>
      <c r="F60" s="6">
        <f t="shared" si="1"/>
        <v>47.151177780659182</v>
      </c>
      <c r="G60">
        <v>324.95339999999999</v>
      </c>
      <c r="H60">
        <v>309.74369999999999</v>
      </c>
      <c r="I60">
        <v>323.51679999999999</v>
      </c>
      <c r="J60" s="5">
        <f t="shared" si="2"/>
        <v>319.40463333333332</v>
      </c>
      <c r="K60" s="6">
        <f t="shared" si="3"/>
        <v>8.3973912343854344</v>
      </c>
      <c r="L60" s="9"/>
      <c r="M60" s="1">
        <v>0.15889800000000001</v>
      </c>
      <c r="N60">
        <v>-29.293189999999999</v>
      </c>
      <c r="O60">
        <v>-33.176519999999996</v>
      </c>
      <c r="P60">
        <v>-33.111020000000003</v>
      </c>
      <c r="Q60" s="5">
        <f t="shared" si="4"/>
        <v>-31.860243333333329</v>
      </c>
      <c r="R60" s="6">
        <f t="shared" si="5"/>
        <v>2.2233746141020267</v>
      </c>
      <c r="S60">
        <v>-21.35859</v>
      </c>
      <c r="T60">
        <v>-21.277229999999999</v>
      </c>
      <c r="U60">
        <v>-19.494689999999999</v>
      </c>
      <c r="V60" s="5">
        <f t="shared" si="6"/>
        <v>-20.710169999999998</v>
      </c>
      <c r="W60" s="6">
        <f t="shared" si="7"/>
        <v>1.0534223204394337</v>
      </c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</row>
    <row r="61" spans="1:44" x14ac:dyDescent="0.25">
      <c r="A61" s="1">
        <v>0.12600800000000001</v>
      </c>
      <c r="B61">
        <v>353.92770000000002</v>
      </c>
      <c r="C61">
        <v>264.29140000000001</v>
      </c>
      <c r="D61">
        <v>278.57780000000002</v>
      </c>
      <c r="E61" s="5">
        <f t="shared" si="0"/>
        <v>298.9323</v>
      </c>
      <c r="F61" s="6">
        <f t="shared" si="1"/>
        <v>48.160106126440112</v>
      </c>
      <c r="G61">
        <v>339.42540000000002</v>
      </c>
      <c r="H61">
        <v>323.59739999999999</v>
      </c>
      <c r="I61">
        <v>334.94389999999999</v>
      </c>
      <c r="J61" s="5">
        <f t="shared" si="2"/>
        <v>332.65556666666663</v>
      </c>
      <c r="K61" s="6">
        <f t="shared" si="3"/>
        <v>8.1583544960570045</v>
      </c>
      <c r="L61" s="9"/>
      <c r="M61" s="1">
        <v>0.12600800000000001</v>
      </c>
      <c r="N61">
        <v>-25.447299999999998</v>
      </c>
      <c r="O61">
        <v>-29.678070000000002</v>
      </c>
      <c r="P61">
        <v>-30.283639999999998</v>
      </c>
      <c r="Q61" s="5">
        <f t="shared" si="4"/>
        <v>-28.469669999999997</v>
      </c>
      <c r="R61" s="6">
        <f t="shared" si="5"/>
        <v>2.634903996144832</v>
      </c>
      <c r="S61">
        <v>-18.3538</v>
      </c>
      <c r="T61">
        <v>-18.211030000000001</v>
      </c>
      <c r="U61">
        <v>-15.98442</v>
      </c>
      <c r="V61" s="5">
        <f t="shared" si="6"/>
        <v>-17.516416666666668</v>
      </c>
      <c r="W61" s="6">
        <f t="shared" si="7"/>
        <v>1.3286670607166167</v>
      </c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</row>
    <row r="62" spans="1:44" ht="15.75" thickBot="1" x14ac:dyDescent="0.3">
      <c r="A62" s="1">
        <v>0.10016</v>
      </c>
      <c r="B62">
        <v>373.71420000000001</v>
      </c>
      <c r="C62">
        <v>283.69979999999998</v>
      </c>
      <c r="D62">
        <v>299.98649999999998</v>
      </c>
      <c r="E62" s="7">
        <f t="shared" si="0"/>
        <v>319.13349999999997</v>
      </c>
      <c r="F62" s="8">
        <f t="shared" si="1"/>
        <v>47.964609438522231</v>
      </c>
      <c r="G62">
        <v>351.40940000000001</v>
      </c>
      <c r="H62">
        <v>334.97789999999998</v>
      </c>
      <c r="I62">
        <v>343.49380000000002</v>
      </c>
      <c r="J62" s="7">
        <f t="shared" si="2"/>
        <v>343.2937</v>
      </c>
      <c r="K62" s="8">
        <f t="shared" si="3"/>
        <v>8.2175773844850557</v>
      </c>
      <c r="L62" s="9"/>
      <c r="M62" s="1">
        <v>0.10016</v>
      </c>
      <c r="N62">
        <v>-21.652519999999999</v>
      </c>
      <c r="O62">
        <v>-26.22372</v>
      </c>
      <c r="P62">
        <v>-27.458639999999999</v>
      </c>
      <c r="Q62" s="7">
        <f t="shared" si="4"/>
        <v>-25.111626666666666</v>
      </c>
      <c r="R62" s="8">
        <f t="shared" si="5"/>
        <v>3.0586469312644331</v>
      </c>
      <c r="S62">
        <v>-15.538040000000001</v>
      </c>
      <c r="T62">
        <v>-15.259919999999999</v>
      </c>
      <c r="U62">
        <v>-12.905609999999999</v>
      </c>
      <c r="V62" s="7">
        <f t="shared" si="6"/>
        <v>-14.567856666666666</v>
      </c>
      <c r="W62" s="8">
        <f t="shared" si="7"/>
        <v>1.4462488268736244</v>
      </c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</row>
    <row r="63" spans="1:44" x14ac:dyDescent="0.25">
      <c r="AB63" s="1"/>
      <c r="AC63" s="1"/>
      <c r="AD63" s="1"/>
      <c r="AE63" s="1"/>
      <c r="AJ63" s="1"/>
      <c r="AK63" s="1"/>
      <c r="AM63" s="1"/>
      <c r="AN63" s="1"/>
      <c r="AO63" s="1"/>
    </row>
    <row r="64" spans="1:44" x14ac:dyDescent="0.25">
      <c r="AB64" s="1"/>
      <c r="AC64" s="1"/>
      <c r="AD64" s="1"/>
      <c r="AE64" s="1"/>
      <c r="AJ64" s="1"/>
      <c r="AK64" s="1"/>
      <c r="AM64" s="1"/>
      <c r="AN64" s="1"/>
      <c r="AO64" s="1"/>
    </row>
    <row r="65" spans="28:41" x14ac:dyDescent="0.25">
      <c r="AB65" s="1"/>
      <c r="AC65" s="1"/>
      <c r="AD65" s="1"/>
      <c r="AE65" s="1"/>
      <c r="AJ65" s="1"/>
      <c r="AK65" s="1"/>
      <c r="AM65" s="1"/>
      <c r="AN65" s="1"/>
      <c r="AO65" s="1"/>
    </row>
    <row r="66" spans="28:41" x14ac:dyDescent="0.25">
      <c r="AB66" s="1"/>
      <c r="AC66" s="1"/>
      <c r="AD66" s="1"/>
      <c r="AE66" s="1"/>
      <c r="AJ66" s="1"/>
      <c r="AK66" s="1"/>
      <c r="AM66" s="1"/>
      <c r="AN66" s="1"/>
      <c r="AO66" s="1"/>
    </row>
    <row r="67" spans="28:41" x14ac:dyDescent="0.25">
      <c r="AB67" s="1"/>
      <c r="AC67" s="1"/>
      <c r="AD67" s="1"/>
      <c r="AE67" s="1"/>
      <c r="AJ67" s="1"/>
      <c r="AK67" s="1"/>
      <c r="AM67" s="1"/>
      <c r="AN67" s="1"/>
      <c r="AO67" s="1"/>
    </row>
    <row r="68" spans="28:41" x14ac:dyDescent="0.25">
      <c r="AB68" s="1"/>
      <c r="AC68" s="1"/>
      <c r="AD68" s="1"/>
      <c r="AE68" s="1"/>
      <c r="AJ68" s="1"/>
      <c r="AK68" s="1"/>
      <c r="AM68" s="1"/>
      <c r="AN68" s="1"/>
      <c r="AO68" s="1"/>
    </row>
    <row r="69" spans="28:41" x14ac:dyDescent="0.25">
      <c r="AB69" s="1"/>
      <c r="AC69" s="1"/>
      <c r="AD69" s="1"/>
      <c r="AE69" s="1"/>
      <c r="AJ69" s="1"/>
      <c r="AK69" s="1"/>
      <c r="AM69" s="1"/>
      <c r="AN69" s="1"/>
      <c r="AO69" s="1"/>
    </row>
    <row r="70" spans="28:41" x14ac:dyDescent="0.25">
      <c r="AB70" s="1"/>
      <c r="AC70" s="1"/>
      <c r="AD70" s="1"/>
      <c r="AE70" s="1"/>
      <c r="AJ70" s="1"/>
      <c r="AK70" s="1"/>
      <c r="AM70" s="1"/>
      <c r="AN70" s="1"/>
      <c r="AO70" s="1"/>
    </row>
    <row r="71" spans="28:41" x14ac:dyDescent="0.25">
      <c r="AB71" s="1"/>
      <c r="AC71" s="1"/>
      <c r="AD71" s="1"/>
      <c r="AE71" s="1"/>
      <c r="AJ71" s="1"/>
      <c r="AK71" s="1"/>
      <c r="AM71" s="1"/>
      <c r="AN71" s="1"/>
      <c r="AO71" s="1"/>
    </row>
    <row r="72" spans="28:41" x14ac:dyDescent="0.25">
      <c r="AB72" s="1"/>
      <c r="AC72" s="1"/>
      <c r="AD72" s="1"/>
      <c r="AE72" s="1"/>
      <c r="AJ72" s="1"/>
      <c r="AK72" s="1"/>
      <c r="AM72" s="1"/>
      <c r="AN72" s="1"/>
      <c r="AO72" s="1"/>
    </row>
    <row r="73" spans="28:41" x14ac:dyDescent="0.25">
      <c r="AB73" s="1"/>
      <c r="AC73" s="1"/>
      <c r="AD73" s="1"/>
      <c r="AE73" s="1"/>
      <c r="AJ73" s="1"/>
      <c r="AK73" s="1"/>
      <c r="AM73" s="1"/>
      <c r="AN73" s="1"/>
      <c r="AO73" s="1"/>
    </row>
    <row r="74" spans="28:41" x14ac:dyDescent="0.25">
      <c r="AB74" s="1"/>
      <c r="AC74" s="1"/>
      <c r="AD74" s="1"/>
      <c r="AE74" s="1"/>
      <c r="AJ74" s="1"/>
      <c r="AK74" s="1"/>
      <c r="AM74" s="1"/>
      <c r="AN74" s="1"/>
      <c r="AO74" s="1"/>
    </row>
    <row r="75" spans="28:41" x14ac:dyDescent="0.25">
      <c r="AB75" s="1"/>
      <c r="AC75" s="1"/>
      <c r="AD75" s="1"/>
      <c r="AE75" s="1"/>
      <c r="AJ75" s="1"/>
      <c r="AK75" s="1"/>
      <c r="AM75" s="1"/>
      <c r="AN75" s="1"/>
      <c r="AO75" s="1"/>
    </row>
    <row r="76" spans="28:41" x14ac:dyDescent="0.25">
      <c r="AB76" s="1"/>
      <c r="AC76" s="1"/>
      <c r="AD76" s="1"/>
      <c r="AE76" s="1"/>
      <c r="AJ76" s="1"/>
      <c r="AK76" s="1"/>
      <c r="AM76" s="1"/>
      <c r="AN76" s="1"/>
      <c r="AO76" s="1"/>
    </row>
    <row r="77" spans="28:41" x14ac:dyDescent="0.25">
      <c r="AB77" s="1"/>
      <c r="AC77" s="1"/>
      <c r="AD77" s="1"/>
      <c r="AE77" s="1"/>
      <c r="AJ77" s="1"/>
      <c r="AK77" s="1"/>
      <c r="AM77" s="1"/>
      <c r="AN77" s="1"/>
      <c r="AO77" s="1"/>
    </row>
    <row r="78" spans="28:41" x14ac:dyDescent="0.25">
      <c r="AB78" s="1"/>
      <c r="AC78" s="1"/>
      <c r="AD78" s="1"/>
      <c r="AE78" s="1"/>
      <c r="AJ78" s="1"/>
      <c r="AK78" s="1"/>
      <c r="AM78" s="1"/>
      <c r="AN78" s="1"/>
      <c r="AO78" s="1"/>
    </row>
    <row r="79" spans="28:41" x14ac:dyDescent="0.25">
      <c r="AB79" s="1"/>
      <c r="AC79" s="1"/>
      <c r="AD79" s="1"/>
      <c r="AE79" s="1"/>
      <c r="AJ79" s="1"/>
      <c r="AK79" s="1"/>
      <c r="AM79" s="1"/>
      <c r="AN79" s="1"/>
      <c r="AO79" s="1"/>
    </row>
    <row r="80" spans="28:41" x14ac:dyDescent="0.25">
      <c r="AB80" s="1"/>
      <c r="AC80" s="1"/>
      <c r="AD80" s="1"/>
      <c r="AE80" s="1"/>
      <c r="AJ80" s="1"/>
      <c r="AK80" s="1"/>
      <c r="AM80" s="1"/>
      <c r="AN80" s="1"/>
      <c r="AO80" s="1"/>
    </row>
    <row r="81" spans="28:41" x14ac:dyDescent="0.25">
      <c r="AB81" s="1"/>
      <c r="AC81" s="1"/>
      <c r="AD81" s="1"/>
      <c r="AE81" s="1"/>
      <c r="AJ81" s="1"/>
      <c r="AK81" s="1"/>
      <c r="AM81" s="1"/>
      <c r="AN81" s="1"/>
      <c r="AO81" s="1"/>
    </row>
    <row r="82" spans="28:41" x14ac:dyDescent="0.25">
      <c r="AB82" s="1"/>
      <c r="AC82" s="1"/>
      <c r="AD82" s="1"/>
      <c r="AE82" s="1"/>
      <c r="AJ82" s="1"/>
      <c r="AK82" s="1"/>
      <c r="AM82" s="1"/>
      <c r="AN82" s="1"/>
      <c r="AO82" s="1"/>
    </row>
    <row r="83" spans="28:41" x14ac:dyDescent="0.25">
      <c r="AB83" s="1"/>
      <c r="AC83" s="1"/>
      <c r="AD83" s="1"/>
      <c r="AE83" s="1"/>
      <c r="AJ83" s="1"/>
      <c r="AK83" s="1"/>
      <c r="AM83" s="1"/>
      <c r="AN83" s="1"/>
      <c r="AO83" s="1"/>
    </row>
    <row r="84" spans="28:41" x14ac:dyDescent="0.25">
      <c r="AB84" s="1"/>
      <c r="AC84" s="1"/>
      <c r="AD84" s="1"/>
      <c r="AE84" s="1"/>
      <c r="AJ84" s="1"/>
      <c r="AK84" s="1"/>
      <c r="AM84" s="1"/>
      <c r="AN84" s="1"/>
      <c r="AO84" s="1"/>
    </row>
    <row r="85" spans="28:41" x14ac:dyDescent="0.25">
      <c r="AB85" s="1"/>
      <c r="AC85" s="1"/>
      <c r="AD85" s="1"/>
      <c r="AE85" s="1"/>
      <c r="AJ85" s="1"/>
      <c r="AK85" s="1"/>
      <c r="AM85" s="1"/>
      <c r="AN85" s="1"/>
      <c r="AO85" s="1"/>
    </row>
    <row r="86" spans="28:41" x14ac:dyDescent="0.25">
      <c r="AB86" s="1"/>
      <c r="AC86" s="1"/>
      <c r="AD86" s="1"/>
      <c r="AE86" s="1"/>
      <c r="AJ86" s="1"/>
      <c r="AK86" s="1"/>
      <c r="AM86" s="1"/>
      <c r="AN86" s="1"/>
      <c r="AO86" s="1"/>
    </row>
    <row r="87" spans="28:41" x14ac:dyDescent="0.25">
      <c r="AB87" s="1"/>
      <c r="AC87" s="1"/>
      <c r="AD87" s="1"/>
      <c r="AE87" s="1"/>
      <c r="AJ87" s="1"/>
      <c r="AK87" s="1"/>
      <c r="AM87" s="1"/>
      <c r="AN87" s="1"/>
      <c r="AO87" s="1"/>
    </row>
    <row r="88" spans="28:41" x14ac:dyDescent="0.25">
      <c r="AB88" s="1"/>
      <c r="AC88" s="1"/>
      <c r="AD88" s="1"/>
      <c r="AE88" s="1"/>
      <c r="AJ88" s="1"/>
      <c r="AK88" s="1"/>
      <c r="AM88" s="1"/>
      <c r="AN88" s="1"/>
      <c r="AO88" s="1"/>
    </row>
    <row r="89" spans="28:41" x14ac:dyDescent="0.25">
      <c r="AB89" s="1"/>
      <c r="AC89" s="1"/>
      <c r="AD89" s="1"/>
      <c r="AE89" s="1"/>
      <c r="AJ89" s="1"/>
      <c r="AK89" s="1"/>
      <c r="AM89" s="1"/>
      <c r="AN89" s="1"/>
      <c r="AO89" s="1"/>
    </row>
    <row r="90" spans="28:41" x14ac:dyDescent="0.25">
      <c r="AB90" s="1"/>
      <c r="AC90" s="1"/>
      <c r="AD90" s="1"/>
      <c r="AE90" s="1"/>
      <c r="AJ90" s="1"/>
      <c r="AK90" s="1"/>
      <c r="AM90" s="1"/>
      <c r="AN90" s="1"/>
      <c r="AO90" s="1"/>
    </row>
    <row r="91" spans="28:41" x14ac:dyDescent="0.25">
      <c r="AB91" s="1"/>
      <c r="AC91" s="1"/>
      <c r="AD91" s="1"/>
      <c r="AE91" s="1"/>
      <c r="AJ91" s="1"/>
      <c r="AK91" s="1"/>
      <c r="AM91" s="1"/>
      <c r="AN91" s="1"/>
      <c r="AO91" s="1"/>
    </row>
    <row r="92" spans="28:41" x14ac:dyDescent="0.25">
      <c r="AB92" s="1"/>
      <c r="AC92" s="1"/>
      <c r="AD92" s="1"/>
      <c r="AE92" s="1"/>
      <c r="AJ92" s="1"/>
      <c r="AK92" s="1"/>
      <c r="AM92" s="1"/>
      <c r="AN92" s="1"/>
      <c r="AO92" s="1"/>
    </row>
    <row r="93" spans="28:41" x14ac:dyDescent="0.25">
      <c r="AB93" s="1"/>
      <c r="AC93" s="1"/>
      <c r="AD93" s="1"/>
      <c r="AE93" s="1"/>
      <c r="AJ93" s="1"/>
      <c r="AK93" s="1"/>
      <c r="AM93" s="1"/>
      <c r="AN93" s="1"/>
      <c r="AO93" s="1"/>
    </row>
    <row r="94" spans="28:41" x14ac:dyDescent="0.25">
      <c r="AB94" s="1"/>
      <c r="AC94" s="1"/>
      <c r="AD94" s="1"/>
      <c r="AE94" s="1"/>
      <c r="AJ94" s="1"/>
      <c r="AK94" s="1"/>
      <c r="AM94" s="1"/>
      <c r="AN94" s="1"/>
      <c r="AO94" s="1"/>
    </row>
    <row r="95" spans="28:41" x14ac:dyDescent="0.25">
      <c r="AB95" s="1"/>
      <c r="AC95" s="1"/>
      <c r="AD95" s="1"/>
      <c r="AE95" s="1"/>
      <c r="AJ95" s="1"/>
      <c r="AK95" s="1"/>
      <c r="AM95" s="1"/>
      <c r="AN95" s="1"/>
      <c r="AO95" s="1"/>
    </row>
    <row r="96" spans="28:41" x14ac:dyDescent="0.25">
      <c r="AB96" s="1"/>
      <c r="AC96" s="1"/>
      <c r="AD96" s="1"/>
      <c r="AE96" s="1"/>
      <c r="AJ96" s="1"/>
      <c r="AK96" s="1"/>
      <c r="AM96" s="1"/>
      <c r="AN96" s="1"/>
      <c r="AO96" s="1"/>
    </row>
    <row r="97" spans="28:41" x14ac:dyDescent="0.25">
      <c r="AB97" s="1"/>
      <c r="AC97" s="1"/>
      <c r="AD97" s="1"/>
      <c r="AE97" s="1"/>
      <c r="AJ97" s="1"/>
      <c r="AK97" s="1"/>
      <c r="AM97" s="1"/>
      <c r="AN97" s="1"/>
      <c r="AO97" s="1"/>
    </row>
    <row r="98" spans="28:41" x14ac:dyDescent="0.25">
      <c r="AB98" s="1"/>
      <c r="AC98" s="1"/>
      <c r="AD98" s="1"/>
      <c r="AE98" s="1"/>
      <c r="AJ98" s="1"/>
      <c r="AK98" s="1"/>
      <c r="AM98" s="1"/>
      <c r="AN98" s="1"/>
      <c r="AO98" s="1"/>
    </row>
    <row r="99" spans="28:41" x14ac:dyDescent="0.25">
      <c r="AB99" s="1"/>
      <c r="AC99" s="1"/>
      <c r="AD99" s="1"/>
      <c r="AE99" s="1"/>
      <c r="AJ99" s="1"/>
      <c r="AK99" s="1"/>
      <c r="AM99" s="1"/>
      <c r="AN99" s="1"/>
      <c r="AO99" s="1"/>
    </row>
    <row r="100" spans="28:41" x14ac:dyDescent="0.25">
      <c r="AB100" s="1"/>
      <c r="AC100" s="1"/>
      <c r="AD100" s="1"/>
      <c r="AE100" s="1"/>
      <c r="AJ100" s="1"/>
      <c r="AK100" s="1"/>
      <c r="AM100" s="1"/>
      <c r="AN100" s="1"/>
      <c r="AO100" s="1"/>
    </row>
    <row r="101" spans="28:41" x14ac:dyDescent="0.25">
      <c r="AB101" s="1"/>
      <c r="AC101" s="1"/>
      <c r="AD101" s="1"/>
      <c r="AE101" s="1"/>
      <c r="AJ101" s="1"/>
      <c r="AK101" s="1"/>
      <c r="AM101" s="1"/>
      <c r="AN101" s="1"/>
      <c r="AO101" s="1"/>
    </row>
    <row r="102" spans="28:41" x14ac:dyDescent="0.25">
      <c r="AB102" s="1"/>
      <c r="AC102" s="1"/>
      <c r="AD102" s="1"/>
      <c r="AE102" s="1"/>
      <c r="AJ102" s="1"/>
      <c r="AK102" s="1"/>
      <c r="AM102" s="1"/>
      <c r="AN102" s="1"/>
      <c r="AO102" s="1"/>
    </row>
    <row r="103" spans="28:41" x14ac:dyDescent="0.25">
      <c r="AB103" s="1"/>
      <c r="AC103" s="1"/>
      <c r="AD103" s="1"/>
      <c r="AE103" s="1"/>
      <c r="AJ103" s="1"/>
      <c r="AK103" s="1"/>
      <c r="AM103" s="1"/>
      <c r="AN103" s="1"/>
      <c r="AO103" s="1"/>
    </row>
    <row r="104" spans="28:41" x14ac:dyDescent="0.25">
      <c r="AB104" s="1"/>
      <c r="AC104" s="1"/>
      <c r="AD104" s="1"/>
      <c r="AE104" s="1"/>
      <c r="AJ104" s="1"/>
      <c r="AK104" s="1"/>
      <c r="AM104" s="1"/>
      <c r="AN104" s="1"/>
      <c r="AO104" s="1"/>
    </row>
    <row r="105" spans="28:41" x14ac:dyDescent="0.25">
      <c r="AB105" s="1"/>
      <c r="AC105" s="1"/>
      <c r="AD105" s="1"/>
      <c r="AE105" s="1"/>
      <c r="AJ105" s="1"/>
      <c r="AK105" s="1"/>
      <c r="AM105" s="1"/>
      <c r="AN105" s="1"/>
      <c r="AO105" s="1"/>
    </row>
    <row r="106" spans="28:41" x14ac:dyDescent="0.25">
      <c r="AB106" s="1"/>
      <c r="AC106" s="1"/>
      <c r="AD106" s="1"/>
      <c r="AE106" s="1"/>
      <c r="AJ106" s="1"/>
      <c r="AK106" s="1"/>
      <c r="AM106" s="1"/>
      <c r="AN106" s="1"/>
      <c r="AO106" s="1"/>
    </row>
    <row r="107" spans="28:41" x14ac:dyDescent="0.25">
      <c r="AB107" s="1"/>
      <c r="AC107" s="1"/>
      <c r="AD107" s="1"/>
      <c r="AE107" s="1"/>
      <c r="AJ107" s="1"/>
      <c r="AK107" s="1"/>
      <c r="AM107" s="1"/>
      <c r="AN107" s="1"/>
      <c r="AO107" s="1"/>
    </row>
    <row r="108" spans="28:41" x14ac:dyDescent="0.25">
      <c r="AB108" s="1"/>
      <c r="AC108" s="1"/>
      <c r="AD108" s="1"/>
      <c r="AE108" s="1"/>
      <c r="AJ108" s="1"/>
      <c r="AK108" s="1"/>
      <c r="AM108" s="1"/>
      <c r="AN108" s="1"/>
      <c r="AO108" s="1"/>
    </row>
    <row r="109" spans="28:41" x14ac:dyDescent="0.25">
      <c r="AB109" s="1"/>
      <c r="AC109" s="1"/>
      <c r="AD109" s="1"/>
      <c r="AE109" s="1"/>
      <c r="AJ109" s="1"/>
      <c r="AK109" s="1"/>
      <c r="AM109" s="1"/>
      <c r="AN109" s="1"/>
      <c r="AO109" s="1"/>
    </row>
    <row r="110" spans="28:41" x14ac:dyDescent="0.25">
      <c r="AB110" s="1"/>
      <c r="AC110" s="1"/>
      <c r="AD110" s="1"/>
      <c r="AE110" s="1"/>
      <c r="AJ110" s="1"/>
      <c r="AK110" s="1"/>
      <c r="AM110" s="1"/>
      <c r="AN110" s="1"/>
      <c r="AO110" s="1"/>
    </row>
    <row r="111" spans="28:41" x14ac:dyDescent="0.25">
      <c r="AB111" s="1"/>
      <c r="AC111" s="1"/>
      <c r="AD111" s="1"/>
      <c r="AE111" s="1"/>
      <c r="AJ111" s="1"/>
      <c r="AK111" s="1"/>
      <c r="AM111" s="1"/>
      <c r="AN111" s="1"/>
      <c r="AO111" s="1"/>
    </row>
    <row r="112" spans="28:41" x14ac:dyDescent="0.25">
      <c r="AB112" s="1"/>
      <c r="AC112" s="1"/>
      <c r="AD112" s="1"/>
      <c r="AE112" s="1"/>
      <c r="AJ112" s="1"/>
      <c r="AK112" s="1"/>
      <c r="AM112" s="1"/>
      <c r="AN112" s="1"/>
      <c r="AO112" s="1"/>
    </row>
    <row r="113" spans="28:41" x14ac:dyDescent="0.25">
      <c r="AB113" s="1"/>
      <c r="AC113" s="1"/>
      <c r="AD113" s="1"/>
      <c r="AE113" s="1"/>
      <c r="AJ113" s="1"/>
      <c r="AK113" s="1"/>
      <c r="AM113" s="1"/>
      <c r="AN113" s="1"/>
      <c r="AO113" s="1"/>
    </row>
    <row r="114" spans="28:41" x14ac:dyDescent="0.25">
      <c r="AB114" s="1"/>
      <c r="AC114" s="1"/>
      <c r="AD114" s="1"/>
      <c r="AE114" s="1"/>
      <c r="AJ114" s="1"/>
      <c r="AK114" s="1"/>
      <c r="AM114" s="1"/>
      <c r="AN114" s="1"/>
      <c r="AO114" s="1"/>
    </row>
    <row r="115" spans="28:41" x14ac:dyDescent="0.25">
      <c r="AB115" s="1"/>
      <c r="AC115" s="1"/>
      <c r="AD115" s="1"/>
      <c r="AE115" s="1"/>
      <c r="AJ115" s="1"/>
      <c r="AK115" s="1"/>
      <c r="AM115" s="1"/>
      <c r="AN115" s="1"/>
      <c r="AO115" s="1"/>
    </row>
    <row r="116" spans="28:41" x14ac:dyDescent="0.25">
      <c r="AB116" s="1"/>
      <c r="AC116" s="1"/>
      <c r="AD116" s="1"/>
      <c r="AE116" s="1"/>
      <c r="AJ116" s="1"/>
      <c r="AK116" s="1"/>
      <c r="AM116" s="1"/>
      <c r="AN116" s="1"/>
      <c r="AO116" s="1"/>
    </row>
    <row r="117" spans="28:41" x14ac:dyDescent="0.25">
      <c r="AB117" s="1"/>
      <c r="AC117" s="1"/>
      <c r="AD117" s="1"/>
      <c r="AE117" s="1"/>
      <c r="AJ117" s="1"/>
      <c r="AK117" s="1"/>
      <c r="AM117" s="1"/>
      <c r="AN117" s="1"/>
      <c r="AO117" s="1"/>
    </row>
    <row r="118" spans="28:41" x14ac:dyDescent="0.25">
      <c r="AB118" s="1"/>
      <c r="AC118" s="1"/>
      <c r="AD118" s="1"/>
      <c r="AE118" s="1"/>
      <c r="AJ118" s="1"/>
      <c r="AK118" s="1"/>
      <c r="AM118" s="1"/>
      <c r="AN118" s="1"/>
      <c r="AO118" s="1"/>
    </row>
    <row r="119" spans="28:41" x14ac:dyDescent="0.25">
      <c r="AB119" s="1"/>
      <c r="AC119" s="1"/>
      <c r="AD119" s="1"/>
      <c r="AE119" s="1"/>
      <c r="AJ119" s="1"/>
      <c r="AK119" s="1"/>
      <c r="AM119" s="1"/>
      <c r="AN119" s="1"/>
      <c r="AO119" s="1"/>
    </row>
    <row r="120" spans="28:41" x14ac:dyDescent="0.25">
      <c r="AB120" s="1"/>
      <c r="AC120" s="1"/>
      <c r="AD120" s="1"/>
      <c r="AE120" s="1"/>
      <c r="AJ120" s="1"/>
      <c r="AK120" s="1"/>
      <c r="AM120" s="1"/>
      <c r="AN120" s="1"/>
      <c r="AO120" s="1"/>
    </row>
    <row r="121" spans="28:41" x14ac:dyDescent="0.25">
      <c r="AB121" s="1"/>
      <c r="AC121" s="1"/>
      <c r="AD121" s="1"/>
      <c r="AE121" s="1"/>
      <c r="AJ121" s="1"/>
      <c r="AK121" s="1"/>
      <c r="AM121" s="1"/>
      <c r="AN121" s="1"/>
      <c r="AO121" s="1"/>
    </row>
    <row r="122" spans="28:41" x14ac:dyDescent="0.25">
      <c r="AB122" s="1"/>
      <c r="AC122" s="1"/>
      <c r="AD122" s="1"/>
      <c r="AE122" s="1"/>
      <c r="AJ122" s="1"/>
      <c r="AK122" s="1"/>
      <c r="AM122" s="1"/>
      <c r="AN122" s="1"/>
      <c r="AO122" s="1"/>
    </row>
    <row r="123" spans="28:41" x14ac:dyDescent="0.25">
      <c r="AB123" s="1"/>
      <c r="AC123" s="1"/>
      <c r="AD123" s="1"/>
      <c r="AE123" s="1"/>
      <c r="AJ123" s="1"/>
      <c r="AK123" s="1"/>
      <c r="AM123" s="1"/>
      <c r="AN123" s="1"/>
      <c r="AO123" s="1"/>
    </row>
    <row r="124" spans="28:41" x14ac:dyDescent="0.25">
      <c r="AB124" s="1"/>
      <c r="AC124" s="1"/>
      <c r="AD124" s="1"/>
      <c r="AE124" s="1"/>
      <c r="AJ124" s="1"/>
      <c r="AK124" s="1"/>
      <c r="AL124" s="1"/>
    </row>
    <row r="125" spans="28:41" x14ac:dyDescent="0.25">
      <c r="AB125" s="1"/>
      <c r="AC125" s="1"/>
      <c r="AD125" s="1"/>
      <c r="AE125" s="1"/>
      <c r="AJ125" s="1"/>
      <c r="AK125" s="1"/>
      <c r="AL125" s="1"/>
    </row>
    <row r="126" spans="28:41" x14ac:dyDescent="0.25">
      <c r="AB126" s="1"/>
      <c r="AC126" s="1"/>
      <c r="AD126" s="1"/>
      <c r="AE126" s="1"/>
      <c r="AJ126" s="1"/>
      <c r="AK126" s="1"/>
      <c r="AL126" s="1"/>
    </row>
    <row r="127" spans="28:41" x14ac:dyDescent="0.25">
      <c r="AB127" s="1"/>
      <c r="AC127" s="1"/>
      <c r="AD127" s="1"/>
      <c r="AE127" s="1"/>
      <c r="AJ127" s="1"/>
      <c r="AK127" s="1"/>
      <c r="AL127" s="1"/>
    </row>
    <row r="128" spans="28:41" x14ac:dyDescent="0.25">
      <c r="AB128" s="1"/>
      <c r="AC128" s="1"/>
      <c r="AD128" s="1"/>
      <c r="AE128" s="1"/>
      <c r="AJ128" s="1"/>
      <c r="AK128" s="1"/>
      <c r="AL128" s="1"/>
    </row>
    <row r="129" spans="28:38" x14ac:dyDescent="0.25">
      <c r="AB129" s="1"/>
      <c r="AC129" s="1"/>
      <c r="AD129" s="1"/>
      <c r="AE129" s="1"/>
      <c r="AJ129" s="1"/>
      <c r="AK129" s="1"/>
      <c r="AL129" s="1"/>
    </row>
    <row r="130" spans="28:38" x14ac:dyDescent="0.25">
      <c r="AB130" s="1"/>
      <c r="AC130" s="1"/>
      <c r="AD130" s="1"/>
      <c r="AE130" s="1"/>
      <c r="AJ130" s="1"/>
      <c r="AK130" s="1"/>
      <c r="AL130" s="1"/>
    </row>
    <row r="131" spans="28:38" x14ac:dyDescent="0.25">
      <c r="AB131" s="1"/>
      <c r="AC131" s="1"/>
      <c r="AD131" s="1"/>
      <c r="AE131" s="1"/>
      <c r="AJ131" s="1"/>
      <c r="AK131" s="1"/>
      <c r="AL131" s="1"/>
    </row>
    <row r="132" spans="28:38" x14ac:dyDescent="0.25">
      <c r="AB132" s="1"/>
      <c r="AC132" s="1"/>
      <c r="AD132" s="1"/>
      <c r="AE132" s="1"/>
      <c r="AJ132" s="1"/>
      <c r="AK132" s="1"/>
      <c r="AL132" s="1"/>
    </row>
    <row r="133" spans="28:38" x14ac:dyDescent="0.25">
      <c r="AB133" s="1"/>
      <c r="AC133" s="1"/>
      <c r="AD133" s="1"/>
      <c r="AE133" s="1"/>
      <c r="AJ133" s="1"/>
      <c r="AK133" s="1"/>
      <c r="AL133" s="1"/>
    </row>
    <row r="134" spans="28:38" x14ac:dyDescent="0.25">
      <c r="AB134" s="1"/>
      <c r="AC134" s="1"/>
      <c r="AD134" s="1"/>
      <c r="AE134" s="1"/>
      <c r="AJ134" s="1"/>
      <c r="AK134" s="1"/>
      <c r="AL134" s="1"/>
    </row>
    <row r="135" spans="28:38" x14ac:dyDescent="0.25">
      <c r="AB135" s="1"/>
      <c r="AC135" s="1"/>
      <c r="AD135" s="1"/>
      <c r="AE135" s="1"/>
      <c r="AJ135" s="1"/>
      <c r="AK135" s="1"/>
      <c r="AL135" s="1"/>
    </row>
    <row r="136" spans="28:38" x14ac:dyDescent="0.25">
      <c r="AB136" s="1"/>
      <c r="AC136" s="1"/>
      <c r="AD136" s="1"/>
      <c r="AE136" s="1"/>
      <c r="AJ136" s="1"/>
      <c r="AK136" s="1"/>
      <c r="AL136" s="1"/>
    </row>
    <row r="137" spans="28:38" x14ac:dyDescent="0.25">
      <c r="AB137" s="1"/>
      <c r="AC137" s="1"/>
      <c r="AD137" s="1"/>
      <c r="AE137" s="1"/>
      <c r="AJ137" s="1"/>
      <c r="AK137" s="1"/>
      <c r="AL137" s="1"/>
    </row>
    <row r="138" spans="28:38" x14ac:dyDescent="0.25">
      <c r="AB138" s="1"/>
      <c r="AC138" s="1"/>
      <c r="AD138" s="1"/>
      <c r="AE138" s="1"/>
      <c r="AJ138" s="1"/>
      <c r="AK138" s="1"/>
      <c r="AL138" s="1"/>
    </row>
    <row r="139" spans="28:38" x14ac:dyDescent="0.25">
      <c r="AB139" s="1"/>
      <c r="AC139" s="1"/>
      <c r="AD139" s="1"/>
      <c r="AE139" s="1"/>
      <c r="AJ139" s="1"/>
      <c r="AK139" s="1"/>
      <c r="AL139" s="1"/>
    </row>
    <row r="140" spans="28:38" x14ac:dyDescent="0.25">
      <c r="AB140" s="1"/>
      <c r="AC140" s="1"/>
      <c r="AD140" s="1"/>
      <c r="AE140" s="1"/>
      <c r="AJ140" s="1"/>
      <c r="AK140" s="1"/>
      <c r="AL140" s="1"/>
    </row>
    <row r="141" spans="28:38" x14ac:dyDescent="0.25">
      <c r="AB141" s="1"/>
      <c r="AC141" s="1"/>
      <c r="AD141" s="1"/>
      <c r="AE141" s="1"/>
      <c r="AJ141" s="1"/>
      <c r="AK141" s="1"/>
      <c r="AL141" s="1"/>
    </row>
    <row r="142" spans="28:38" x14ac:dyDescent="0.25">
      <c r="AB142" s="1"/>
      <c r="AC142" s="1"/>
      <c r="AD142" s="1"/>
      <c r="AE142" s="1"/>
      <c r="AJ142" s="1"/>
      <c r="AK142" s="1"/>
      <c r="AL142" s="1"/>
    </row>
    <row r="143" spans="28:38" x14ac:dyDescent="0.25">
      <c r="AB143" s="1"/>
      <c r="AC143" s="1"/>
      <c r="AD143" s="1"/>
      <c r="AE143" s="1"/>
      <c r="AJ143" s="1"/>
      <c r="AK143" s="1"/>
      <c r="AL143" s="1"/>
    </row>
    <row r="144" spans="28:38" x14ac:dyDescent="0.25">
      <c r="AB144" s="1"/>
      <c r="AC144" s="1"/>
      <c r="AD144" s="1"/>
      <c r="AE144" s="1"/>
      <c r="AJ144" s="1"/>
      <c r="AK144" s="1"/>
      <c r="AL144" s="1"/>
    </row>
    <row r="145" spans="28:38" x14ac:dyDescent="0.25">
      <c r="AB145" s="1"/>
      <c r="AC145" s="1"/>
      <c r="AD145" s="1"/>
      <c r="AE145" s="1"/>
      <c r="AJ145" s="1"/>
      <c r="AK145" s="1"/>
      <c r="AL145" s="1"/>
    </row>
    <row r="146" spans="28:38" x14ac:dyDescent="0.25">
      <c r="AB146" s="1"/>
      <c r="AC146" s="1"/>
      <c r="AD146" s="1"/>
      <c r="AE146" s="1"/>
      <c r="AJ146" s="1"/>
      <c r="AK146" s="1"/>
      <c r="AL146" s="1"/>
    </row>
    <row r="147" spans="28:38" x14ac:dyDescent="0.25">
      <c r="AB147" s="1"/>
      <c r="AC147" s="1"/>
      <c r="AD147" s="1"/>
      <c r="AE147" s="1"/>
      <c r="AJ147" s="1"/>
      <c r="AK147" s="1"/>
      <c r="AL147" s="1"/>
    </row>
    <row r="148" spans="28:38" x14ac:dyDescent="0.25">
      <c r="AB148" s="1"/>
      <c r="AC148" s="1"/>
      <c r="AD148" s="1"/>
      <c r="AE148" s="1"/>
      <c r="AJ148" s="1"/>
      <c r="AK148" s="1"/>
      <c r="AL148" s="1"/>
    </row>
    <row r="149" spans="28:38" x14ac:dyDescent="0.25">
      <c r="AB149" s="1"/>
      <c r="AC149" s="1"/>
      <c r="AD149" s="1"/>
      <c r="AE149" s="1"/>
      <c r="AJ149" s="1"/>
      <c r="AK149" s="1"/>
      <c r="AL149" s="1"/>
    </row>
    <row r="150" spans="28:38" x14ac:dyDescent="0.25">
      <c r="AB150" s="1"/>
      <c r="AC150" s="1"/>
      <c r="AD150" s="1"/>
      <c r="AE150" s="1"/>
      <c r="AJ150" s="1"/>
      <c r="AK150" s="1"/>
      <c r="AL150" s="1"/>
    </row>
    <row r="151" spans="28:38" x14ac:dyDescent="0.25">
      <c r="AB151" s="1"/>
      <c r="AC151" s="1"/>
      <c r="AD151" s="1"/>
      <c r="AE151" s="1"/>
      <c r="AJ151" s="1"/>
      <c r="AK151" s="1"/>
      <c r="AL151" s="1"/>
    </row>
    <row r="152" spans="28:38" x14ac:dyDescent="0.25">
      <c r="AB152" s="1"/>
      <c r="AC152" s="1"/>
      <c r="AD152" s="1"/>
      <c r="AE152" s="1"/>
      <c r="AJ152" s="1"/>
      <c r="AK152" s="1"/>
      <c r="AL152" s="1"/>
    </row>
    <row r="153" spans="28:38" x14ac:dyDescent="0.25">
      <c r="AB153" s="1"/>
      <c r="AC153" s="1"/>
      <c r="AD153" s="1"/>
      <c r="AE153" s="1"/>
      <c r="AJ153" s="1"/>
      <c r="AK153" s="1"/>
      <c r="AL153" s="1"/>
    </row>
    <row r="154" spans="28:38" x14ac:dyDescent="0.25">
      <c r="AB154" s="1"/>
      <c r="AC154" s="1"/>
      <c r="AD154" s="1"/>
      <c r="AE154" s="1"/>
      <c r="AJ154" s="1"/>
      <c r="AK154" s="1"/>
      <c r="AL154" s="1"/>
    </row>
    <row r="155" spans="28:38" x14ac:dyDescent="0.25">
      <c r="AB155" s="1"/>
      <c r="AC155" s="1"/>
      <c r="AD155" s="1"/>
      <c r="AE155" s="1"/>
      <c r="AJ155" s="1"/>
      <c r="AK155" s="1"/>
      <c r="AL155" s="1"/>
    </row>
    <row r="156" spans="28:38" x14ac:dyDescent="0.25">
      <c r="AB156" s="1"/>
      <c r="AC156" s="1"/>
      <c r="AD156" s="1"/>
      <c r="AE156" s="1"/>
      <c r="AJ156" s="1"/>
      <c r="AK156" s="1"/>
      <c r="AL156" s="1"/>
    </row>
    <row r="157" spans="28:38" x14ac:dyDescent="0.25">
      <c r="AB157" s="1"/>
      <c r="AC157" s="1"/>
      <c r="AD157" s="1"/>
      <c r="AE157" s="1"/>
      <c r="AJ157" s="1"/>
      <c r="AK157" s="1"/>
      <c r="AL157" s="1"/>
    </row>
    <row r="158" spans="28:38" x14ac:dyDescent="0.25">
      <c r="AB158" s="1"/>
      <c r="AC158" s="1"/>
      <c r="AD158" s="1"/>
      <c r="AE158" s="1"/>
      <c r="AJ158" s="1"/>
      <c r="AK158" s="1"/>
      <c r="AL158" s="1"/>
    </row>
    <row r="159" spans="28:38" x14ac:dyDescent="0.25">
      <c r="AB159" s="1"/>
      <c r="AC159" s="1"/>
      <c r="AD159" s="1"/>
      <c r="AE159" s="1"/>
      <c r="AJ159" s="1"/>
      <c r="AK159" s="1"/>
      <c r="AL159" s="1"/>
    </row>
    <row r="160" spans="28:38" x14ac:dyDescent="0.25">
      <c r="AB160" s="1"/>
      <c r="AC160" s="1"/>
      <c r="AD160" s="1"/>
      <c r="AE160" s="1"/>
      <c r="AJ160" s="1"/>
      <c r="AK160" s="1"/>
      <c r="AL160" s="1"/>
    </row>
    <row r="161" spans="28:38" x14ac:dyDescent="0.25">
      <c r="AB161" s="1"/>
      <c r="AC161" s="1"/>
      <c r="AD161" s="1"/>
      <c r="AE161" s="1"/>
      <c r="AJ161" s="1"/>
      <c r="AK161" s="1"/>
      <c r="AL161" s="1"/>
    </row>
    <row r="162" spans="28:38" x14ac:dyDescent="0.25">
      <c r="AB162" s="1"/>
      <c r="AC162" s="1"/>
      <c r="AD162" s="1"/>
      <c r="AE162" s="1"/>
      <c r="AJ162" s="1"/>
      <c r="AK162" s="1"/>
      <c r="AL162" s="1"/>
    </row>
    <row r="163" spans="28:38" x14ac:dyDescent="0.25">
      <c r="AB163" s="1"/>
      <c r="AC163" s="1"/>
      <c r="AD163" s="1"/>
      <c r="AE163" s="1"/>
      <c r="AJ163" s="1"/>
      <c r="AK163" s="1"/>
      <c r="AL163" s="1"/>
    </row>
    <row r="164" spans="28:38" x14ac:dyDescent="0.25">
      <c r="AB164" s="1"/>
      <c r="AC164" s="1"/>
      <c r="AD164" s="1"/>
      <c r="AE164" s="1"/>
      <c r="AJ164" s="1"/>
      <c r="AK164" s="1"/>
      <c r="AL164" s="1"/>
    </row>
    <row r="165" spans="28:38" x14ac:dyDescent="0.25">
      <c r="AB165" s="1"/>
      <c r="AC165" s="1"/>
      <c r="AD165" s="1"/>
      <c r="AE165" s="1"/>
      <c r="AJ165" s="1"/>
      <c r="AK165" s="1"/>
      <c r="AL165" s="1"/>
    </row>
    <row r="166" spans="28:38" x14ac:dyDescent="0.25">
      <c r="AB166" s="1"/>
      <c r="AC166" s="1"/>
      <c r="AD166" s="1"/>
      <c r="AE166" s="1"/>
      <c r="AJ166" s="1"/>
      <c r="AK166" s="1"/>
      <c r="AL166" s="1"/>
    </row>
    <row r="167" spans="28:38" x14ac:dyDescent="0.25">
      <c r="AB167" s="1"/>
      <c r="AC167" s="1"/>
      <c r="AD167" s="1"/>
      <c r="AE167" s="1"/>
      <c r="AJ167" s="1"/>
      <c r="AK167" s="1"/>
      <c r="AL167" s="1"/>
    </row>
    <row r="168" spans="28:38" x14ac:dyDescent="0.25">
      <c r="AB168" s="1"/>
      <c r="AC168" s="1"/>
      <c r="AD168" s="1"/>
      <c r="AE168" s="1"/>
      <c r="AJ168" s="1"/>
      <c r="AK168" s="1"/>
      <c r="AL168" s="1"/>
    </row>
    <row r="169" spans="28:38" x14ac:dyDescent="0.25">
      <c r="AB169" s="1"/>
      <c r="AC169" s="1"/>
      <c r="AD169" s="1"/>
      <c r="AE169" s="1"/>
      <c r="AJ169" s="1"/>
      <c r="AK169" s="1"/>
      <c r="AL169" s="1"/>
    </row>
    <row r="170" spans="28:38" x14ac:dyDescent="0.25">
      <c r="AB170" s="1"/>
      <c r="AC170" s="1"/>
      <c r="AD170" s="1"/>
      <c r="AE170" s="1"/>
      <c r="AJ170" s="1"/>
      <c r="AK170" s="1"/>
      <c r="AL170" s="1"/>
    </row>
    <row r="171" spans="28:38" x14ac:dyDescent="0.25">
      <c r="AB171" s="1"/>
      <c r="AC171" s="1"/>
      <c r="AD171" s="1"/>
      <c r="AE171" s="1"/>
      <c r="AJ171" s="1"/>
      <c r="AK171" s="1"/>
      <c r="AL171" s="1"/>
    </row>
    <row r="172" spans="28:38" x14ac:dyDescent="0.25">
      <c r="AB172" s="1"/>
      <c r="AC172" s="1"/>
      <c r="AD172" s="1"/>
      <c r="AE172" s="1"/>
      <c r="AJ172" s="1"/>
      <c r="AK172" s="1"/>
      <c r="AL172" s="1"/>
    </row>
    <row r="173" spans="28:38" x14ac:dyDescent="0.25">
      <c r="AB173" s="1"/>
      <c r="AC173" s="1"/>
      <c r="AD173" s="1"/>
      <c r="AE173" s="1"/>
      <c r="AJ173" s="1"/>
      <c r="AK173" s="1"/>
      <c r="AL173" s="1"/>
    </row>
    <row r="174" spans="28:38" x14ac:dyDescent="0.25">
      <c r="AB174" s="1"/>
      <c r="AC174" s="1"/>
      <c r="AD174" s="1"/>
      <c r="AE174" s="1"/>
      <c r="AJ174" s="1"/>
      <c r="AK174" s="1"/>
      <c r="AL174" s="1"/>
    </row>
    <row r="175" spans="28:38" x14ac:dyDescent="0.25">
      <c r="AB175" s="1"/>
      <c r="AC175" s="1"/>
      <c r="AD175" s="1"/>
      <c r="AE175" s="1"/>
      <c r="AJ175" s="1"/>
      <c r="AK175" s="1"/>
      <c r="AL175" s="1"/>
    </row>
    <row r="176" spans="28:38" x14ac:dyDescent="0.25">
      <c r="AB176" s="1"/>
      <c r="AC176" s="1"/>
      <c r="AD176" s="1"/>
      <c r="AE176" s="1"/>
      <c r="AJ176" s="1"/>
      <c r="AK176" s="1"/>
      <c r="AL176" s="1"/>
    </row>
    <row r="177" spans="28:39" x14ac:dyDescent="0.25">
      <c r="AB177" s="1"/>
      <c r="AC177" s="1"/>
      <c r="AD177" s="1"/>
      <c r="AE177" s="1"/>
      <c r="AJ177" s="1"/>
      <c r="AK177" s="1"/>
      <c r="AL177" s="1"/>
    </row>
    <row r="178" spans="28:39" x14ac:dyDescent="0.25">
      <c r="AB178" s="1"/>
      <c r="AC178" s="1"/>
      <c r="AD178" s="1"/>
      <c r="AE178" s="1"/>
      <c r="AJ178" s="1"/>
      <c r="AK178" s="1"/>
      <c r="AL178" s="1"/>
    </row>
    <row r="179" spans="28:39" x14ac:dyDescent="0.25">
      <c r="AB179" s="1"/>
      <c r="AC179" s="1"/>
      <c r="AD179" s="1"/>
      <c r="AE179" s="1"/>
      <c r="AJ179" s="1"/>
      <c r="AK179" s="1"/>
      <c r="AL179" s="1"/>
    </row>
    <row r="180" spans="28:39" x14ac:dyDescent="0.25">
      <c r="AB180" s="1"/>
      <c r="AC180" s="1"/>
      <c r="AD180" s="1"/>
      <c r="AE180" s="1"/>
      <c r="AJ180" s="1"/>
      <c r="AK180" s="1"/>
      <c r="AL180" s="1"/>
    </row>
    <row r="181" spans="28:39" x14ac:dyDescent="0.25">
      <c r="AB181" s="1"/>
      <c r="AC181" s="1"/>
      <c r="AD181" s="1"/>
      <c r="AE181" s="1"/>
      <c r="AJ181" s="1"/>
      <c r="AK181" s="1"/>
      <c r="AL181" s="1"/>
    </row>
    <row r="182" spans="28:39" x14ac:dyDescent="0.25">
      <c r="AB182" s="1"/>
      <c r="AC182" s="1"/>
      <c r="AD182" s="1"/>
      <c r="AE182" s="1"/>
      <c r="AJ182" s="1"/>
      <c r="AK182" s="1"/>
      <c r="AL182" s="1"/>
    </row>
    <row r="183" spans="28:39" x14ac:dyDescent="0.25">
      <c r="AB183" s="1"/>
      <c r="AC183" s="1"/>
      <c r="AD183" s="1"/>
      <c r="AE183" s="1"/>
      <c r="AJ183" s="1"/>
      <c r="AK183" s="1"/>
      <c r="AL183" s="1"/>
    </row>
    <row r="184" spans="28:39" x14ac:dyDescent="0.25">
      <c r="AB184" s="1"/>
      <c r="AC184" s="1"/>
      <c r="AD184" s="1"/>
      <c r="AE184" s="1"/>
      <c r="AJ184" s="1"/>
      <c r="AK184" s="1"/>
      <c r="AL184" s="1"/>
    </row>
    <row r="185" spans="28:39" x14ac:dyDescent="0.25">
      <c r="AJ185" s="1"/>
      <c r="AK185" s="1"/>
      <c r="AL185" s="1"/>
      <c r="AM185" s="1"/>
    </row>
    <row r="186" spans="28:39" x14ac:dyDescent="0.25">
      <c r="AJ186" s="1"/>
      <c r="AK186" s="1"/>
      <c r="AL186" s="1"/>
      <c r="AM186" s="1"/>
    </row>
    <row r="187" spans="28:39" x14ac:dyDescent="0.25">
      <c r="AJ187" s="1"/>
      <c r="AK187" s="1"/>
      <c r="AL187" s="1"/>
      <c r="AM187" s="1"/>
    </row>
    <row r="188" spans="28:39" x14ac:dyDescent="0.25">
      <c r="AJ188" s="1"/>
      <c r="AK188" s="1"/>
      <c r="AL188" s="1"/>
      <c r="AM188" s="1"/>
    </row>
    <row r="189" spans="28:39" x14ac:dyDescent="0.25">
      <c r="AJ189" s="1"/>
      <c r="AK189" s="1"/>
      <c r="AL189" s="1"/>
      <c r="AM189" s="1"/>
    </row>
    <row r="190" spans="28:39" x14ac:dyDescent="0.25">
      <c r="AJ190" s="1"/>
      <c r="AK190" s="1"/>
      <c r="AL190" s="1"/>
      <c r="AM190" s="1"/>
    </row>
    <row r="191" spans="28:39" x14ac:dyDescent="0.25">
      <c r="AJ191" s="1"/>
      <c r="AK191" s="1"/>
      <c r="AL191" s="1"/>
      <c r="AM191" s="1"/>
    </row>
    <row r="192" spans="28:39" x14ac:dyDescent="0.25">
      <c r="AJ192" s="1"/>
      <c r="AK192" s="1"/>
      <c r="AL192" s="1"/>
      <c r="AM192" s="1"/>
    </row>
    <row r="193" spans="36:39" x14ac:dyDescent="0.25">
      <c r="AJ193" s="1"/>
      <c r="AK193" s="1"/>
      <c r="AL193" s="1"/>
      <c r="AM193" s="1"/>
    </row>
    <row r="194" spans="36:39" x14ac:dyDescent="0.25">
      <c r="AJ194" s="1"/>
      <c r="AK194" s="1"/>
      <c r="AL194" s="1"/>
      <c r="AM194" s="1"/>
    </row>
    <row r="195" spans="36:39" x14ac:dyDescent="0.25">
      <c r="AJ195" s="1"/>
      <c r="AK195" s="1"/>
      <c r="AL195" s="1"/>
      <c r="AM195" s="1"/>
    </row>
    <row r="196" spans="36:39" x14ac:dyDescent="0.25">
      <c r="AJ196" s="1"/>
      <c r="AK196" s="1"/>
      <c r="AL196" s="1"/>
      <c r="AM196" s="1"/>
    </row>
    <row r="197" spans="36:39" x14ac:dyDescent="0.25">
      <c r="AJ197" s="1"/>
      <c r="AK197" s="1"/>
      <c r="AL197" s="1"/>
      <c r="AM197" s="1"/>
    </row>
    <row r="198" spans="36:39" x14ac:dyDescent="0.25">
      <c r="AJ198" s="1"/>
      <c r="AK198" s="1"/>
      <c r="AL198" s="1"/>
      <c r="AM198" s="1"/>
    </row>
    <row r="199" spans="36:39" x14ac:dyDescent="0.25">
      <c r="AJ199" s="1"/>
      <c r="AK199" s="1"/>
      <c r="AL199" s="1"/>
      <c r="AM199" s="1"/>
    </row>
    <row r="200" spans="36:39" x14ac:dyDescent="0.25">
      <c r="AJ200" s="1"/>
      <c r="AK200" s="1"/>
      <c r="AL200" s="1"/>
      <c r="AM200" s="1"/>
    </row>
    <row r="201" spans="36:39" x14ac:dyDescent="0.25">
      <c r="AJ201" s="1"/>
      <c r="AK201" s="1"/>
      <c r="AL201" s="1"/>
      <c r="AM201" s="1"/>
    </row>
    <row r="202" spans="36:39" x14ac:dyDescent="0.25">
      <c r="AJ202" s="1"/>
      <c r="AK202" s="1"/>
      <c r="AL202" s="1"/>
      <c r="AM202" s="1"/>
    </row>
    <row r="203" spans="36:39" x14ac:dyDescent="0.25">
      <c r="AJ203" s="1"/>
      <c r="AK203" s="1"/>
      <c r="AL203" s="1"/>
      <c r="AM203" s="1"/>
    </row>
    <row r="204" spans="36:39" x14ac:dyDescent="0.25">
      <c r="AJ204" s="1"/>
      <c r="AK204" s="1"/>
      <c r="AL204" s="1"/>
      <c r="AM204" s="1"/>
    </row>
    <row r="205" spans="36:39" x14ac:dyDescent="0.25">
      <c r="AJ205" s="1"/>
      <c r="AK205" s="1"/>
      <c r="AL205" s="1"/>
      <c r="AM205" s="1"/>
    </row>
    <row r="206" spans="36:39" x14ac:dyDescent="0.25">
      <c r="AJ206" s="1"/>
      <c r="AK206" s="1"/>
      <c r="AL206" s="1"/>
      <c r="AM206" s="1"/>
    </row>
    <row r="207" spans="36:39" x14ac:dyDescent="0.25">
      <c r="AJ207" s="1"/>
      <c r="AK207" s="1"/>
      <c r="AL207" s="1"/>
      <c r="AM207" s="1"/>
    </row>
    <row r="208" spans="36:39" x14ac:dyDescent="0.25">
      <c r="AJ208" s="1"/>
      <c r="AK208" s="1"/>
      <c r="AL208" s="1"/>
      <c r="AM208" s="1"/>
    </row>
    <row r="209" spans="36:39" x14ac:dyDescent="0.25">
      <c r="AJ209" s="1"/>
      <c r="AK209" s="1"/>
      <c r="AL209" s="1"/>
      <c r="AM209" s="1"/>
    </row>
    <row r="210" spans="36:39" x14ac:dyDescent="0.25">
      <c r="AJ210" s="1"/>
      <c r="AK210" s="1"/>
      <c r="AL210" s="1"/>
      <c r="AM210" s="1"/>
    </row>
    <row r="211" spans="36:39" x14ac:dyDescent="0.25">
      <c r="AJ211" s="1"/>
      <c r="AK211" s="1"/>
      <c r="AL211" s="1"/>
      <c r="AM211" s="1"/>
    </row>
    <row r="212" spans="36:39" x14ac:dyDescent="0.25">
      <c r="AJ212" s="1"/>
      <c r="AK212" s="1"/>
      <c r="AL212" s="1"/>
      <c r="AM212" s="1"/>
    </row>
    <row r="213" spans="36:39" x14ac:dyDescent="0.25">
      <c r="AJ213" s="1"/>
      <c r="AK213" s="1"/>
      <c r="AL213" s="1"/>
      <c r="AM213" s="1"/>
    </row>
    <row r="214" spans="36:39" x14ac:dyDescent="0.25">
      <c r="AJ214" s="1"/>
      <c r="AK214" s="1"/>
      <c r="AL214" s="1"/>
      <c r="AM214" s="1"/>
    </row>
    <row r="215" spans="36:39" x14ac:dyDescent="0.25">
      <c r="AJ215" s="1"/>
      <c r="AK215" s="1"/>
      <c r="AL215" s="1"/>
      <c r="AM215" s="1"/>
    </row>
    <row r="216" spans="36:39" x14ac:dyDescent="0.25">
      <c r="AJ216" s="1"/>
      <c r="AK216" s="1"/>
      <c r="AL216" s="1"/>
      <c r="AM216" s="1"/>
    </row>
    <row r="217" spans="36:39" x14ac:dyDescent="0.25">
      <c r="AJ217" s="1"/>
      <c r="AK217" s="1"/>
      <c r="AL217" s="1"/>
      <c r="AM217" s="1"/>
    </row>
    <row r="218" spans="36:39" x14ac:dyDescent="0.25">
      <c r="AJ218" s="1"/>
      <c r="AK218" s="1"/>
      <c r="AL218" s="1"/>
      <c r="AM218" s="1"/>
    </row>
    <row r="219" spans="36:39" x14ac:dyDescent="0.25">
      <c r="AJ219" s="1"/>
      <c r="AK219" s="1"/>
      <c r="AL219" s="1"/>
      <c r="AM219" s="1"/>
    </row>
    <row r="220" spans="36:39" x14ac:dyDescent="0.25">
      <c r="AJ220" s="1"/>
      <c r="AK220" s="1"/>
      <c r="AL220" s="1"/>
      <c r="AM220" s="1"/>
    </row>
    <row r="221" spans="36:39" x14ac:dyDescent="0.25">
      <c r="AJ221" s="1"/>
      <c r="AK221" s="1"/>
      <c r="AL221" s="1"/>
      <c r="AM221" s="1"/>
    </row>
    <row r="222" spans="36:39" x14ac:dyDescent="0.25">
      <c r="AJ222" s="1"/>
      <c r="AK222" s="1"/>
      <c r="AL222" s="1"/>
      <c r="AM222" s="1"/>
    </row>
    <row r="223" spans="36:39" x14ac:dyDescent="0.25">
      <c r="AJ223" s="1"/>
      <c r="AK223" s="1"/>
      <c r="AL223" s="1"/>
      <c r="AM223" s="1"/>
    </row>
    <row r="224" spans="36:39" x14ac:dyDescent="0.25">
      <c r="AJ224" s="1"/>
      <c r="AK224" s="1"/>
      <c r="AL224" s="1"/>
      <c r="AM224" s="1"/>
    </row>
    <row r="225" spans="36:39" x14ac:dyDescent="0.25">
      <c r="AJ225" s="1"/>
      <c r="AK225" s="1"/>
      <c r="AL225" s="1"/>
      <c r="AM225" s="1"/>
    </row>
    <row r="226" spans="36:39" x14ac:dyDescent="0.25">
      <c r="AJ226" s="1"/>
      <c r="AK226" s="1"/>
      <c r="AL226" s="1"/>
      <c r="AM226" s="1"/>
    </row>
    <row r="227" spans="36:39" x14ac:dyDescent="0.25">
      <c r="AJ227" s="1"/>
      <c r="AK227" s="1"/>
      <c r="AL227" s="1"/>
      <c r="AM227" s="1"/>
    </row>
    <row r="228" spans="36:39" x14ac:dyDescent="0.25">
      <c r="AJ228" s="1"/>
      <c r="AK228" s="1"/>
      <c r="AL228" s="1"/>
      <c r="AM228" s="1"/>
    </row>
    <row r="229" spans="36:39" x14ac:dyDescent="0.25">
      <c r="AJ229" s="1"/>
      <c r="AK229" s="1"/>
      <c r="AL229" s="1"/>
      <c r="AM229" s="1"/>
    </row>
    <row r="230" spans="36:39" x14ac:dyDescent="0.25">
      <c r="AJ230" s="1"/>
      <c r="AK230" s="1"/>
      <c r="AL230" s="1"/>
      <c r="AM230" s="1"/>
    </row>
    <row r="231" spans="36:39" x14ac:dyDescent="0.25">
      <c r="AJ231" s="1"/>
      <c r="AK231" s="1"/>
      <c r="AL231" s="1"/>
      <c r="AM231" s="1"/>
    </row>
    <row r="232" spans="36:39" x14ac:dyDescent="0.25">
      <c r="AJ232" s="1"/>
      <c r="AK232" s="1"/>
      <c r="AL232" s="1"/>
      <c r="AM232" s="1"/>
    </row>
    <row r="233" spans="36:39" x14ac:dyDescent="0.25">
      <c r="AJ233" s="1"/>
      <c r="AK233" s="1"/>
      <c r="AL233" s="1"/>
      <c r="AM233" s="1"/>
    </row>
    <row r="234" spans="36:39" x14ac:dyDescent="0.25">
      <c r="AJ234" s="1"/>
      <c r="AK234" s="1"/>
      <c r="AL234" s="1"/>
      <c r="AM234" s="1"/>
    </row>
    <row r="235" spans="36:39" x14ac:dyDescent="0.25">
      <c r="AJ235" s="1"/>
      <c r="AK235" s="1"/>
      <c r="AL235" s="1"/>
      <c r="AM235" s="1"/>
    </row>
    <row r="236" spans="36:39" x14ac:dyDescent="0.25">
      <c r="AJ236" s="1"/>
      <c r="AK236" s="1"/>
      <c r="AL236" s="1"/>
      <c r="AM236" s="1"/>
    </row>
    <row r="237" spans="36:39" x14ac:dyDescent="0.25">
      <c r="AJ237" s="1"/>
      <c r="AK237" s="1"/>
      <c r="AL237" s="1"/>
      <c r="AM237" s="1"/>
    </row>
    <row r="238" spans="36:39" x14ac:dyDescent="0.25">
      <c r="AJ238" s="1"/>
      <c r="AK238" s="1"/>
      <c r="AL238" s="1"/>
      <c r="AM238" s="1"/>
    </row>
    <row r="239" spans="36:39" x14ac:dyDescent="0.25">
      <c r="AJ239" s="1"/>
      <c r="AK239" s="1"/>
      <c r="AL239" s="1"/>
      <c r="AM239" s="1"/>
    </row>
    <row r="240" spans="36:39" x14ac:dyDescent="0.25">
      <c r="AJ240" s="1"/>
      <c r="AK240" s="1"/>
      <c r="AL240" s="1"/>
      <c r="AM240" s="1"/>
    </row>
    <row r="241" spans="36:39" x14ac:dyDescent="0.25">
      <c r="AJ241" s="1"/>
      <c r="AK241" s="1"/>
      <c r="AL241" s="1"/>
      <c r="AM241" s="1"/>
    </row>
    <row r="242" spans="36:39" x14ac:dyDescent="0.25">
      <c r="AJ242" s="1"/>
      <c r="AK242" s="1"/>
      <c r="AL242" s="1"/>
      <c r="AM242" s="1"/>
    </row>
    <row r="243" spans="36:39" x14ac:dyDescent="0.25">
      <c r="AJ243" s="1"/>
      <c r="AK243" s="1"/>
      <c r="AL243" s="1"/>
      <c r="AM243" s="1"/>
    </row>
    <row r="244" spans="36:39" x14ac:dyDescent="0.25">
      <c r="AJ244" s="1"/>
      <c r="AK244" s="1"/>
      <c r="AL244" s="1"/>
      <c r="AM244" s="1"/>
    </row>
    <row r="245" spans="36:39" x14ac:dyDescent="0.25">
      <c r="AJ245" s="1"/>
      <c r="AK245" s="1"/>
      <c r="AL245" s="1"/>
      <c r="AM245" s="1"/>
    </row>
    <row r="368" spans="26:30" x14ac:dyDescent="0.25">
      <c r="Z368" s="1"/>
      <c r="AA368" s="1"/>
      <c r="AB368" s="1"/>
      <c r="AC368" s="1"/>
      <c r="AD368" s="1"/>
    </row>
    <row r="369" spans="26:30" x14ac:dyDescent="0.25">
      <c r="Z369" s="1"/>
      <c r="AA369" s="1"/>
      <c r="AB369" s="1"/>
      <c r="AC369" s="1"/>
      <c r="AD369" s="1"/>
    </row>
    <row r="370" spans="26:30" x14ac:dyDescent="0.25">
      <c r="Z370" s="1"/>
      <c r="AA370" s="1"/>
      <c r="AB370" s="1"/>
      <c r="AC370" s="1"/>
      <c r="AD370" s="1"/>
    </row>
    <row r="371" spans="26:30" x14ac:dyDescent="0.25">
      <c r="Z371" s="1"/>
      <c r="AA371" s="1"/>
      <c r="AB371" s="1"/>
      <c r="AC371" s="1"/>
      <c r="AD371" s="1"/>
    </row>
    <row r="372" spans="26:30" x14ac:dyDescent="0.25">
      <c r="Z372" s="1"/>
      <c r="AA372" s="1"/>
      <c r="AB372" s="1"/>
      <c r="AC372" s="1"/>
      <c r="AD372" s="1"/>
    </row>
    <row r="373" spans="26:30" x14ac:dyDescent="0.25">
      <c r="Z373" s="1"/>
      <c r="AA373" s="1"/>
      <c r="AB373" s="1"/>
      <c r="AC373" s="1"/>
      <c r="AD373" s="1"/>
    </row>
    <row r="374" spans="26:30" x14ac:dyDescent="0.25">
      <c r="Z374" s="1"/>
      <c r="AA374" s="1"/>
      <c r="AB374" s="1"/>
      <c r="AC374" s="1"/>
      <c r="AD374" s="1"/>
    </row>
    <row r="375" spans="26:30" x14ac:dyDescent="0.25">
      <c r="Z375" s="1"/>
      <c r="AA375" s="1"/>
      <c r="AB375" s="1"/>
      <c r="AC375" s="1"/>
      <c r="AD375" s="1"/>
    </row>
    <row r="376" spans="26:30" x14ac:dyDescent="0.25">
      <c r="Z376" s="1"/>
      <c r="AA376" s="1"/>
      <c r="AB376" s="1"/>
      <c r="AC376" s="1"/>
      <c r="AD376" s="1"/>
    </row>
    <row r="377" spans="26:30" x14ac:dyDescent="0.25">
      <c r="Z377" s="1"/>
      <c r="AA377" s="1"/>
      <c r="AB377" s="1"/>
      <c r="AC377" s="1"/>
      <c r="AD377" s="1"/>
    </row>
    <row r="378" spans="26:30" x14ac:dyDescent="0.25">
      <c r="Z378" s="1"/>
      <c r="AA378" s="1"/>
      <c r="AB378" s="1"/>
      <c r="AC378" s="1"/>
      <c r="AD378" s="1"/>
    </row>
    <row r="379" spans="26:30" x14ac:dyDescent="0.25">
      <c r="Z379" s="1"/>
      <c r="AA379" s="1"/>
      <c r="AB379" s="1"/>
      <c r="AC379" s="1"/>
      <c r="AD379" s="1"/>
    </row>
    <row r="380" spans="26:30" x14ac:dyDescent="0.25">
      <c r="Z380" s="1"/>
      <c r="AA380" s="1"/>
      <c r="AB380" s="1"/>
      <c r="AC380" s="1"/>
      <c r="AD380" s="1"/>
    </row>
    <row r="381" spans="26:30" x14ac:dyDescent="0.25">
      <c r="Z381" s="1"/>
      <c r="AA381" s="1"/>
      <c r="AB381" s="1"/>
      <c r="AC381" s="1"/>
      <c r="AD381" s="1"/>
    </row>
    <row r="382" spans="26:30" x14ac:dyDescent="0.25">
      <c r="Z382" s="1"/>
      <c r="AA382" s="1"/>
      <c r="AB382" s="1"/>
      <c r="AC382" s="1"/>
      <c r="AD382" s="1"/>
    </row>
    <row r="383" spans="26:30" x14ac:dyDescent="0.25">
      <c r="Z383" s="1"/>
      <c r="AA383" s="1"/>
      <c r="AB383" s="1"/>
      <c r="AC383" s="1"/>
      <c r="AD383" s="1"/>
    </row>
    <row r="384" spans="26:30" x14ac:dyDescent="0.25">
      <c r="Z384" s="1"/>
      <c r="AA384" s="1"/>
      <c r="AB384" s="1"/>
      <c r="AC384" s="1"/>
      <c r="AD384" s="1"/>
    </row>
    <row r="385" spans="26:30" x14ac:dyDescent="0.25">
      <c r="Z385" s="1"/>
      <c r="AA385" s="1"/>
      <c r="AB385" s="1"/>
      <c r="AC385" s="1"/>
      <c r="AD385" s="1"/>
    </row>
    <row r="386" spans="26:30" x14ac:dyDescent="0.25">
      <c r="Z386" s="1"/>
      <c r="AA386" s="1"/>
      <c r="AB386" s="1"/>
      <c r="AC386" s="1"/>
      <c r="AD386" s="1"/>
    </row>
    <row r="387" spans="26:30" x14ac:dyDescent="0.25">
      <c r="Z387" s="1"/>
      <c r="AA387" s="1"/>
      <c r="AB387" s="1"/>
      <c r="AC387" s="1"/>
      <c r="AD387" s="1"/>
    </row>
    <row r="388" spans="26:30" x14ac:dyDescent="0.25">
      <c r="Z388" s="1"/>
      <c r="AA388" s="1"/>
      <c r="AB388" s="1"/>
      <c r="AC388" s="1"/>
      <c r="AD388" s="1"/>
    </row>
    <row r="389" spans="26:30" x14ac:dyDescent="0.25">
      <c r="Z389" s="1"/>
      <c r="AA389" s="1"/>
      <c r="AB389" s="1"/>
      <c r="AC389" s="1"/>
      <c r="AD389" s="1"/>
    </row>
    <row r="390" spans="26:30" x14ac:dyDescent="0.25">
      <c r="Z390" s="1"/>
      <c r="AA390" s="1"/>
      <c r="AB390" s="1"/>
      <c r="AC390" s="1"/>
      <c r="AD390" s="1"/>
    </row>
    <row r="391" spans="26:30" x14ac:dyDescent="0.25">
      <c r="Z391" s="1"/>
      <c r="AA391" s="1"/>
      <c r="AB391" s="1"/>
      <c r="AC391" s="1"/>
      <c r="AD391" s="1"/>
    </row>
    <row r="392" spans="26:30" x14ac:dyDescent="0.25">
      <c r="Z392" s="1"/>
      <c r="AA392" s="1"/>
      <c r="AB392" s="1"/>
      <c r="AC392" s="1"/>
      <c r="AD392" s="1"/>
    </row>
    <row r="393" spans="26:30" x14ac:dyDescent="0.25">
      <c r="Z393" s="1"/>
      <c r="AA393" s="1"/>
      <c r="AB393" s="1"/>
      <c r="AC393" s="1"/>
      <c r="AD393" s="1"/>
    </row>
    <row r="394" spans="26:30" x14ac:dyDescent="0.25">
      <c r="Z394" s="1"/>
      <c r="AA394" s="1"/>
      <c r="AB394" s="1"/>
      <c r="AC394" s="1"/>
      <c r="AD394" s="1"/>
    </row>
    <row r="395" spans="26:30" x14ac:dyDescent="0.25">
      <c r="Z395" s="1"/>
      <c r="AA395" s="1"/>
      <c r="AB395" s="1"/>
      <c r="AC395" s="1"/>
      <c r="AD395" s="1"/>
    </row>
    <row r="396" spans="26:30" x14ac:dyDescent="0.25">
      <c r="Z396" s="1"/>
      <c r="AA396" s="1"/>
      <c r="AB396" s="1"/>
      <c r="AC396" s="1"/>
      <c r="AD396" s="1"/>
    </row>
    <row r="397" spans="26:30" x14ac:dyDescent="0.25">
      <c r="Z397" s="1"/>
      <c r="AA397" s="1"/>
      <c r="AB397" s="1"/>
      <c r="AC397" s="1"/>
      <c r="AD397" s="1"/>
    </row>
    <row r="398" spans="26:30" x14ac:dyDescent="0.25">
      <c r="Z398" s="1"/>
      <c r="AA398" s="1"/>
      <c r="AB398" s="1"/>
      <c r="AC398" s="1"/>
      <c r="AD398" s="1"/>
    </row>
    <row r="399" spans="26:30" x14ac:dyDescent="0.25">
      <c r="Z399" s="1"/>
      <c r="AA399" s="1"/>
      <c r="AB399" s="1"/>
      <c r="AC399" s="1"/>
      <c r="AD399" s="1"/>
    </row>
    <row r="400" spans="26:30" x14ac:dyDescent="0.25">
      <c r="Z400" s="1"/>
      <c r="AA400" s="1"/>
      <c r="AB400" s="1"/>
      <c r="AC400" s="1"/>
      <c r="AD400" s="1"/>
    </row>
    <row r="401" spans="26:30" x14ac:dyDescent="0.25">
      <c r="Z401" s="1"/>
      <c r="AA401" s="1"/>
      <c r="AB401" s="1"/>
      <c r="AC401" s="1"/>
      <c r="AD401" s="1"/>
    </row>
    <row r="402" spans="26:30" x14ac:dyDescent="0.25">
      <c r="Z402" s="1"/>
      <c r="AA402" s="1"/>
      <c r="AB402" s="1"/>
      <c r="AC402" s="1"/>
      <c r="AD402" s="1"/>
    </row>
    <row r="403" spans="26:30" x14ac:dyDescent="0.25">
      <c r="Z403" s="1"/>
      <c r="AA403" s="1"/>
      <c r="AB403" s="1"/>
      <c r="AC403" s="1"/>
      <c r="AD403" s="1"/>
    </row>
    <row r="404" spans="26:30" x14ac:dyDescent="0.25">
      <c r="Z404" s="1"/>
      <c r="AA404" s="1"/>
      <c r="AB404" s="1"/>
      <c r="AC404" s="1"/>
      <c r="AD404" s="1"/>
    </row>
    <row r="405" spans="26:30" x14ac:dyDescent="0.25">
      <c r="Z405" s="1"/>
      <c r="AA405" s="1"/>
      <c r="AB405" s="1"/>
      <c r="AC405" s="1"/>
      <c r="AD405" s="1"/>
    </row>
    <row r="406" spans="26:30" x14ac:dyDescent="0.25">
      <c r="Z406" s="1"/>
      <c r="AA406" s="1"/>
      <c r="AB406" s="1"/>
      <c r="AC406" s="1"/>
      <c r="AD406" s="1"/>
    </row>
    <row r="407" spans="26:30" x14ac:dyDescent="0.25">
      <c r="Z407" s="1"/>
      <c r="AA407" s="1"/>
      <c r="AB407" s="1"/>
      <c r="AC407" s="1"/>
      <c r="AD407" s="1"/>
    </row>
    <row r="408" spans="26:30" x14ac:dyDescent="0.25">
      <c r="Z408" s="1"/>
      <c r="AA408" s="1"/>
      <c r="AB408" s="1"/>
      <c r="AC408" s="1"/>
      <c r="AD408" s="1"/>
    </row>
    <row r="409" spans="26:30" x14ac:dyDescent="0.25">
      <c r="Z409" s="1"/>
      <c r="AA409" s="1"/>
      <c r="AB409" s="1"/>
      <c r="AC409" s="1"/>
      <c r="AD409" s="1"/>
    </row>
    <row r="410" spans="26:30" x14ac:dyDescent="0.25">
      <c r="Z410" s="1"/>
      <c r="AA410" s="1"/>
      <c r="AB410" s="1"/>
      <c r="AC410" s="1"/>
      <c r="AD410" s="1"/>
    </row>
    <row r="411" spans="26:30" x14ac:dyDescent="0.25">
      <c r="Z411" s="1"/>
      <c r="AA411" s="1"/>
      <c r="AB411" s="1"/>
      <c r="AC411" s="1"/>
      <c r="AD411" s="1"/>
    </row>
    <row r="412" spans="26:30" x14ac:dyDescent="0.25">
      <c r="Z412" s="1"/>
      <c r="AA412" s="1"/>
      <c r="AB412" s="1"/>
      <c r="AC412" s="1"/>
      <c r="AD412" s="1"/>
    </row>
    <row r="413" spans="26:30" x14ac:dyDescent="0.25">
      <c r="Z413" s="1"/>
      <c r="AA413" s="1"/>
      <c r="AB413" s="1"/>
      <c r="AC413" s="1"/>
      <c r="AD413" s="1"/>
    </row>
    <row r="414" spans="26:30" x14ac:dyDescent="0.25">
      <c r="Z414" s="1"/>
      <c r="AA414" s="1"/>
      <c r="AB414" s="1"/>
      <c r="AC414" s="1"/>
      <c r="AD414" s="1"/>
    </row>
    <row r="415" spans="26:30" x14ac:dyDescent="0.25">
      <c r="Z415" s="1"/>
      <c r="AA415" s="1"/>
      <c r="AB415" s="1"/>
      <c r="AC415" s="1"/>
      <c r="AD415" s="1"/>
    </row>
    <row r="416" spans="26:30" x14ac:dyDescent="0.25">
      <c r="Z416" s="1"/>
      <c r="AA416" s="1"/>
      <c r="AB416" s="1"/>
      <c r="AC416" s="1"/>
      <c r="AD416" s="1"/>
    </row>
    <row r="417" spans="26:30" x14ac:dyDescent="0.25">
      <c r="Z417" s="1"/>
      <c r="AA417" s="1"/>
      <c r="AB417" s="1"/>
      <c r="AC417" s="1"/>
      <c r="AD417" s="1"/>
    </row>
    <row r="418" spans="26:30" x14ac:dyDescent="0.25">
      <c r="Z418" s="1"/>
      <c r="AA418" s="1"/>
      <c r="AB418" s="1"/>
      <c r="AC418" s="1"/>
      <c r="AD418" s="1"/>
    </row>
    <row r="419" spans="26:30" x14ac:dyDescent="0.25">
      <c r="Z419" s="1"/>
      <c r="AA419" s="1"/>
      <c r="AB419" s="1"/>
      <c r="AC419" s="1"/>
      <c r="AD419" s="1"/>
    </row>
    <row r="420" spans="26:30" x14ac:dyDescent="0.25">
      <c r="Z420" s="1"/>
      <c r="AA420" s="1"/>
      <c r="AB420" s="1"/>
      <c r="AC420" s="1"/>
      <c r="AD420" s="1"/>
    </row>
    <row r="421" spans="26:30" x14ac:dyDescent="0.25">
      <c r="Z421" s="1"/>
      <c r="AA421" s="1"/>
      <c r="AB421" s="1"/>
      <c r="AC421" s="1"/>
      <c r="AD421" s="1"/>
    </row>
    <row r="422" spans="26:30" x14ac:dyDescent="0.25">
      <c r="Z422" s="1"/>
      <c r="AA422" s="1"/>
      <c r="AB422" s="1"/>
      <c r="AC422" s="1"/>
      <c r="AD422" s="1"/>
    </row>
    <row r="423" spans="26:30" x14ac:dyDescent="0.25">
      <c r="Z423" s="1"/>
      <c r="AA423" s="1"/>
      <c r="AB423" s="1"/>
      <c r="AC423" s="1"/>
      <c r="AD423" s="1"/>
    </row>
    <row r="424" spans="26:30" x14ac:dyDescent="0.25">
      <c r="Z424" s="1"/>
      <c r="AA424" s="1"/>
      <c r="AB424" s="1"/>
      <c r="AC424" s="1"/>
      <c r="AD424" s="1"/>
    </row>
    <row r="425" spans="26:30" x14ac:dyDescent="0.25">
      <c r="Z425" s="1"/>
      <c r="AA425" s="1"/>
      <c r="AB425" s="1"/>
      <c r="AC425" s="1"/>
      <c r="AD425" s="1"/>
    </row>
    <row r="426" spans="26:30" x14ac:dyDescent="0.25">
      <c r="Z426" s="1"/>
      <c r="AA426" s="1"/>
      <c r="AB426" s="1"/>
      <c r="AC426" s="1"/>
      <c r="AD426" s="1"/>
    </row>
    <row r="427" spans="26:30" x14ac:dyDescent="0.25">
      <c r="Z427" s="1"/>
      <c r="AA427" s="1"/>
      <c r="AB427" s="1"/>
      <c r="AC427" s="1"/>
      <c r="AD427" s="1"/>
    </row>
    <row r="428" spans="26:30" x14ac:dyDescent="0.25">
      <c r="Z428" s="1"/>
      <c r="AA428" s="1"/>
      <c r="AB428" s="1"/>
      <c r="AC428" s="1"/>
      <c r="AD42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1F29F-72F3-4081-8F81-3DF60D11C527}">
  <dimension ref="A1:AR367"/>
  <sheetViews>
    <sheetView workbookViewId="0">
      <selection activeCell="L2" sqref="L2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bestFit="1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2" width="12.5703125" bestFit="1" customWidth="1"/>
    <col min="23" max="23" width="12" bestFit="1" customWidth="1"/>
    <col min="24" max="24" width="12" customWidth="1"/>
    <col min="25" max="25" width="10.28515625" bestFit="1" customWidth="1"/>
    <col min="26" max="28" width="11.5703125" bestFit="1" customWidth="1"/>
    <col min="29" max="31" width="12.5703125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4.4186909999999999</v>
      </c>
      <c r="C2">
        <v>4.9810220000000003</v>
      </c>
      <c r="D2">
        <v>5.1945449999999997</v>
      </c>
      <c r="E2" s="3">
        <f>AVERAGE(B2:D2)</f>
        <v>4.8647526666666669</v>
      </c>
      <c r="F2" s="4">
        <f>STDEV(B2:D2)</f>
        <v>0.40078208010630084</v>
      </c>
      <c r="G2">
        <v>5.003215</v>
      </c>
      <c r="H2">
        <v>5.1708530000000001</v>
      </c>
      <c r="I2">
        <v>5.3997719999999996</v>
      </c>
      <c r="J2" s="3">
        <f>AVERAGE(G2:I2)</f>
        <v>5.1912799999999999</v>
      </c>
      <c r="K2" s="4">
        <f>STDEV(G2:I2)</f>
        <v>0.19906609532765723</v>
      </c>
      <c r="L2" s="9"/>
      <c r="M2" s="1">
        <v>100078.1</v>
      </c>
      <c r="N2">
        <v>-8.635586</v>
      </c>
      <c r="O2">
        <v>-8.1082300000000007</v>
      </c>
      <c r="P2">
        <v>-6.8880030000000003</v>
      </c>
      <c r="Q2" s="3">
        <f>AVERAGE(N2:P2)</f>
        <v>-7.8772730000000015</v>
      </c>
      <c r="R2" s="4">
        <f>STDEV(N2:P2)</f>
        <v>0.89639134163544876</v>
      </c>
      <c r="S2">
        <v>-7.1245649999999996</v>
      </c>
      <c r="T2">
        <v>-7.5638449999999997</v>
      </c>
      <c r="U2">
        <v>-7.4071559999999996</v>
      </c>
      <c r="V2" s="3">
        <f>AVERAGE(S2:U2)</f>
        <v>-7.3651886666666657</v>
      </c>
      <c r="W2" s="4">
        <f>STDEV(S2:U2)</f>
        <v>0.2226267558051668</v>
      </c>
      <c r="X2" s="9"/>
      <c r="Y2" s="12"/>
      <c r="Z2" s="12"/>
      <c r="AA2" s="12"/>
      <c r="AB2" s="9"/>
      <c r="AC2" s="9"/>
      <c r="AD2" s="12"/>
      <c r="AE2" s="12"/>
      <c r="AF2" s="12"/>
      <c r="AG2" s="9"/>
      <c r="AH2" s="9"/>
      <c r="AI2" s="12"/>
      <c r="AJ2" s="12"/>
      <c r="AK2" s="12"/>
      <c r="AL2" s="9"/>
      <c r="AM2" s="9"/>
      <c r="AN2" s="12"/>
      <c r="AO2" s="12"/>
      <c r="AP2" s="12"/>
      <c r="AQ2" s="9"/>
      <c r="AR2" s="9"/>
    </row>
    <row r="3" spans="1:44" x14ac:dyDescent="0.25">
      <c r="A3" s="1">
        <v>79453.13</v>
      </c>
      <c r="B3">
        <v>4.3090359999999999</v>
      </c>
      <c r="C3">
        <v>4.936337</v>
      </c>
      <c r="D3">
        <v>5.2223280000000001</v>
      </c>
      <c r="E3" s="5">
        <f t="shared" ref="E3:E62" si="0">AVERAGE(B3:D3)</f>
        <v>4.8225670000000003</v>
      </c>
      <c r="F3" s="6">
        <f t="shared" ref="F3:F62" si="1">STDEV(B3:D3)</f>
        <v>0.46715444875437084</v>
      </c>
      <c r="G3">
        <v>5.0120930000000001</v>
      </c>
      <c r="H3">
        <v>5.4646530000000002</v>
      </c>
      <c r="I3">
        <v>5.4194579999999997</v>
      </c>
      <c r="J3" s="5">
        <f t="shared" ref="J3:J62" si="2">AVERAGE(G3:I3)</f>
        <v>5.2987346666666673</v>
      </c>
      <c r="K3" s="6">
        <f t="shared" ref="K3:K61" si="3">STDEV(G3:I3)</f>
        <v>0.24926538229030781</v>
      </c>
      <c r="L3" s="9"/>
      <c r="M3" s="1">
        <v>79453.13</v>
      </c>
      <c r="N3">
        <v>-6.2344419999999996</v>
      </c>
      <c r="O3">
        <v>-5.4551689999999997</v>
      </c>
      <c r="P3">
        <v>-5.1901549999999999</v>
      </c>
      <c r="Q3" s="5">
        <f t="shared" ref="Q3:Q62" si="4">AVERAGE(N3:P3)</f>
        <v>-5.6265886666666667</v>
      </c>
      <c r="R3" s="6">
        <f t="shared" ref="R3:R62" si="5">STDEV(N3:P3)</f>
        <v>0.54283732478739266</v>
      </c>
      <c r="S3">
        <v>-6.7264759999999999</v>
      </c>
      <c r="T3">
        <v>-7.4273959999999999</v>
      </c>
      <c r="U3">
        <v>-5.9733499999999999</v>
      </c>
      <c r="V3" s="5">
        <f t="shared" ref="V3:V62" si="6">AVERAGE(S3:U3)</f>
        <v>-6.7090740000000002</v>
      </c>
      <c r="W3" s="6">
        <f t="shared" ref="W3:W62" si="7">STDEV(S3:U3)</f>
        <v>0.72717918337367171</v>
      </c>
      <c r="X3" s="9"/>
      <c r="Y3" s="12"/>
      <c r="Z3" s="12"/>
      <c r="AA3" s="12"/>
      <c r="AB3" s="9"/>
      <c r="AC3" s="9"/>
      <c r="AD3" s="12"/>
      <c r="AE3" s="12"/>
      <c r="AF3" s="12"/>
      <c r="AG3" s="9"/>
      <c r="AH3" s="9"/>
      <c r="AI3" s="12"/>
      <c r="AJ3" s="12"/>
      <c r="AK3" s="12"/>
      <c r="AL3" s="9"/>
      <c r="AM3" s="9"/>
      <c r="AN3" s="12"/>
      <c r="AO3" s="12"/>
      <c r="AP3" s="12"/>
      <c r="AQ3" s="9"/>
      <c r="AR3" s="9"/>
    </row>
    <row r="4" spans="1:44" x14ac:dyDescent="0.25">
      <c r="A4" s="1">
        <v>63140.62</v>
      </c>
      <c r="B4">
        <v>4.4731959999999997</v>
      </c>
      <c r="C4">
        <v>4.9485460000000003</v>
      </c>
      <c r="D4">
        <v>5.1915129999999996</v>
      </c>
      <c r="E4" s="5">
        <f t="shared" si="0"/>
        <v>4.8710849999999999</v>
      </c>
      <c r="F4" s="6">
        <f t="shared" si="1"/>
        <v>0.36536965256162152</v>
      </c>
      <c r="G4">
        <v>5.1047979999999997</v>
      </c>
      <c r="H4">
        <v>5.1838280000000001</v>
      </c>
      <c r="I4">
        <v>5.4898639999999999</v>
      </c>
      <c r="J4" s="5">
        <f t="shared" si="2"/>
        <v>5.2594966666666672</v>
      </c>
      <c r="K4" s="6">
        <f t="shared" si="3"/>
        <v>0.20337961162646892</v>
      </c>
      <c r="L4" s="9"/>
      <c r="M4" s="1">
        <v>63140.62</v>
      </c>
      <c r="N4">
        <v>-6.4684499999999998</v>
      </c>
      <c r="O4">
        <v>-6.27102</v>
      </c>
      <c r="P4">
        <v>-5.8208580000000003</v>
      </c>
      <c r="Q4" s="5">
        <f t="shared" si="4"/>
        <v>-6.1867760000000009</v>
      </c>
      <c r="R4" s="6">
        <f t="shared" si="5"/>
        <v>0.3319136006071457</v>
      </c>
      <c r="S4">
        <v>-6.0067440000000003</v>
      </c>
      <c r="T4">
        <v>-5.0408600000000003</v>
      </c>
      <c r="U4">
        <v>-4.262848</v>
      </c>
      <c r="V4" s="5">
        <f t="shared" si="6"/>
        <v>-5.1034839999999999</v>
      </c>
      <c r="W4" s="6">
        <f t="shared" si="7"/>
        <v>0.87363301147335815</v>
      </c>
      <c r="X4" s="9"/>
      <c r="Y4" s="12"/>
      <c r="Z4" s="12"/>
      <c r="AA4" s="12"/>
      <c r="AB4" s="9"/>
      <c r="AC4" s="9"/>
      <c r="AD4" s="12"/>
      <c r="AE4" s="12"/>
      <c r="AF4" s="12"/>
      <c r="AG4" s="9"/>
      <c r="AH4" s="9"/>
      <c r="AI4" s="12"/>
      <c r="AJ4" s="12"/>
      <c r="AK4" s="12"/>
      <c r="AL4" s="9"/>
      <c r="AM4" s="9"/>
      <c r="AN4" s="12"/>
      <c r="AO4" s="12"/>
      <c r="AP4" s="12"/>
      <c r="AQ4" s="9"/>
      <c r="AR4" s="9"/>
    </row>
    <row r="5" spans="1:44" x14ac:dyDescent="0.25">
      <c r="A5" s="1">
        <v>50203.12</v>
      </c>
      <c r="B5">
        <v>4.3797319999999997</v>
      </c>
      <c r="C5">
        <v>4.9454459999999996</v>
      </c>
      <c r="D5">
        <v>5.1601150000000002</v>
      </c>
      <c r="E5" s="5">
        <f t="shared" si="0"/>
        <v>4.8284309999999993</v>
      </c>
      <c r="F5" s="6">
        <f t="shared" si="1"/>
        <v>0.40313619205052792</v>
      </c>
      <c r="G5">
        <v>5.1110720000000001</v>
      </c>
      <c r="H5">
        <v>5.2907359999999999</v>
      </c>
      <c r="I5">
        <v>5.5945840000000002</v>
      </c>
      <c r="J5" s="5">
        <f t="shared" si="2"/>
        <v>5.332130666666667</v>
      </c>
      <c r="K5" s="6">
        <f t="shared" si="3"/>
        <v>0.24439947290723313</v>
      </c>
      <c r="L5" s="9"/>
      <c r="M5" s="1">
        <v>50203.12</v>
      </c>
      <c r="N5">
        <v>-4.8472869999999997</v>
      </c>
      <c r="O5">
        <v>-5.2915469999999996</v>
      </c>
      <c r="P5">
        <v>-3.151052</v>
      </c>
      <c r="Q5" s="5">
        <f t="shared" si="4"/>
        <v>-4.4299619999999997</v>
      </c>
      <c r="R5" s="6">
        <f t="shared" si="5"/>
        <v>1.129623755050768</v>
      </c>
      <c r="S5">
        <v>-5.1120109999999999</v>
      </c>
      <c r="T5">
        <v>-3.6813600000000002</v>
      </c>
      <c r="U5">
        <v>-2.7137669999999998</v>
      </c>
      <c r="V5" s="5">
        <f t="shared" si="6"/>
        <v>-3.8357126666666672</v>
      </c>
      <c r="W5" s="6">
        <f t="shared" si="7"/>
        <v>1.206549679940419</v>
      </c>
      <c r="X5" s="9"/>
      <c r="Y5" s="12"/>
      <c r="Z5" s="12"/>
      <c r="AA5" s="12"/>
      <c r="AB5" s="9"/>
      <c r="AC5" s="9"/>
      <c r="AD5" s="12"/>
      <c r="AE5" s="12"/>
      <c r="AF5" s="12"/>
      <c r="AG5" s="9"/>
      <c r="AH5" s="9"/>
      <c r="AI5" s="12"/>
      <c r="AJ5" s="12"/>
      <c r="AK5" s="12"/>
      <c r="AL5" s="9"/>
      <c r="AM5" s="9"/>
      <c r="AN5" s="12"/>
      <c r="AO5" s="12"/>
      <c r="AP5" s="12"/>
      <c r="AQ5" s="9"/>
      <c r="AR5" s="9"/>
    </row>
    <row r="6" spans="1:44" x14ac:dyDescent="0.25">
      <c r="A6" s="1">
        <v>39890.620000000003</v>
      </c>
      <c r="B6">
        <v>4.4300480000000002</v>
      </c>
      <c r="C6">
        <v>4.9796240000000003</v>
      </c>
      <c r="D6">
        <v>5.1527089999999998</v>
      </c>
      <c r="E6" s="5">
        <f t="shared" si="0"/>
        <v>4.8541270000000001</v>
      </c>
      <c r="F6" s="6">
        <f t="shared" si="1"/>
        <v>0.37732194872151276</v>
      </c>
      <c r="G6">
        <v>5.1253500000000001</v>
      </c>
      <c r="H6">
        <v>5.279299</v>
      </c>
      <c r="I6">
        <v>5.6710479999999999</v>
      </c>
      <c r="J6" s="5">
        <f t="shared" si="2"/>
        <v>5.3585656666666663</v>
      </c>
      <c r="K6" s="6">
        <f t="shared" si="3"/>
        <v>0.28135205727759177</v>
      </c>
      <c r="L6" s="9"/>
      <c r="M6" s="1">
        <v>39890.620000000003</v>
      </c>
      <c r="N6">
        <v>-4.2652429999999999</v>
      </c>
      <c r="O6">
        <v>-4.6904630000000003</v>
      </c>
      <c r="P6">
        <v>-3.0414409999999998</v>
      </c>
      <c r="Q6" s="5">
        <f t="shared" si="4"/>
        <v>-3.9990489999999994</v>
      </c>
      <c r="R6" s="6">
        <f t="shared" si="5"/>
        <v>0.85613248002163989</v>
      </c>
      <c r="S6">
        <v>-3.5998019999999999</v>
      </c>
      <c r="T6">
        <v>-1.885632</v>
      </c>
      <c r="U6">
        <v>-2.8830840000000002</v>
      </c>
      <c r="V6" s="5">
        <f t="shared" si="6"/>
        <v>-2.7895059999999998</v>
      </c>
      <c r="W6" s="6">
        <f t="shared" si="7"/>
        <v>0.86090785150793125</v>
      </c>
      <c r="X6" s="9"/>
      <c r="Y6" s="12"/>
      <c r="Z6" s="12"/>
      <c r="AA6" s="12"/>
      <c r="AB6" s="9"/>
      <c r="AC6" s="9"/>
      <c r="AD6" s="12"/>
      <c r="AE6" s="12"/>
      <c r="AF6" s="12"/>
      <c r="AG6" s="9"/>
      <c r="AH6" s="9"/>
      <c r="AI6" s="12"/>
      <c r="AJ6" s="12"/>
      <c r="AK6" s="12"/>
      <c r="AL6" s="9"/>
      <c r="AM6" s="9"/>
      <c r="AN6" s="12"/>
      <c r="AO6" s="12"/>
      <c r="AP6" s="12"/>
      <c r="AQ6" s="9"/>
      <c r="AR6" s="9"/>
    </row>
    <row r="7" spans="1:44" x14ac:dyDescent="0.25">
      <c r="A7" s="1">
        <v>31640.63</v>
      </c>
      <c r="B7">
        <v>4.4603780000000004</v>
      </c>
      <c r="C7">
        <v>5.0352540000000001</v>
      </c>
      <c r="D7">
        <v>5.2635540000000001</v>
      </c>
      <c r="E7" s="5">
        <f t="shared" si="0"/>
        <v>4.9197286666666669</v>
      </c>
      <c r="F7" s="6">
        <f t="shared" si="1"/>
        <v>0.41386289846437452</v>
      </c>
      <c r="G7">
        <v>5.0965689999999997</v>
      </c>
      <c r="H7">
        <v>5.2583060000000001</v>
      </c>
      <c r="I7">
        <v>5.4306590000000003</v>
      </c>
      <c r="J7" s="5">
        <f t="shared" si="2"/>
        <v>5.2618446666666667</v>
      </c>
      <c r="K7" s="6">
        <f t="shared" si="3"/>
        <v>0.16707310868698602</v>
      </c>
      <c r="L7" s="9"/>
      <c r="M7" s="1">
        <v>31640.63</v>
      </c>
      <c r="N7">
        <v>-3.7670669999999999</v>
      </c>
      <c r="O7">
        <v>-2.1154670000000002</v>
      </c>
      <c r="P7">
        <v>-3.174531</v>
      </c>
      <c r="Q7" s="5">
        <f t="shared" si="4"/>
        <v>-3.0190216666666667</v>
      </c>
      <c r="R7" s="6">
        <f t="shared" si="5"/>
        <v>0.83670962977925378</v>
      </c>
      <c r="S7">
        <v>-2.1732670000000001</v>
      </c>
      <c r="T7">
        <v>-2.2411059999999998</v>
      </c>
      <c r="U7">
        <v>-2.076349</v>
      </c>
      <c r="V7" s="5">
        <f t="shared" si="6"/>
        <v>-2.1635740000000001</v>
      </c>
      <c r="W7" s="6">
        <f t="shared" si="7"/>
        <v>8.2805090115282087E-2</v>
      </c>
      <c r="X7" s="9"/>
      <c r="Y7" s="12"/>
      <c r="Z7" s="12"/>
      <c r="AA7" s="12"/>
      <c r="AB7" s="9"/>
      <c r="AC7" s="9"/>
      <c r="AD7" s="12"/>
      <c r="AE7" s="12"/>
      <c r="AF7" s="12"/>
      <c r="AG7" s="9"/>
      <c r="AH7" s="9"/>
      <c r="AI7" s="12"/>
      <c r="AJ7" s="12"/>
      <c r="AK7" s="12"/>
      <c r="AL7" s="9"/>
      <c r="AM7" s="9"/>
      <c r="AN7" s="12"/>
      <c r="AO7" s="12"/>
      <c r="AP7" s="12"/>
      <c r="AQ7" s="9"/>
      <c r="AR7" s="9"/>
    </row>
    <row r="8" spans="1:44" x14ac:dyDescent="0.25">
      <c r="A8" s="1">
        <v>25171.88</v>
      </c>
      <c r="B8">
        <v>4.3670970000000002</v>
      </c>
      <c r="C8">
        <v>4.9471319999999999</v>
      </c>
      <c r="D8">
        <v>5.2495909999999997</v>
      </c>
      <c r="E8" s="5">
        <f t="shared" si="0"/>
        <v>4.8546066666666663</v>
      </c>
      <c r="F8" s="6">
        <f t="shared" si="1"/>
        <v>0.44846361947245295</v>
      </c>
      <c r="G8">
        <v>5.1355880000000003</v>
      </c>
      <c r="H8">
        <v>5.2803529999999999</v>
      </c>
      <c r="I8">
        <v>5.5154540000000001</v>
      </c>
      <c r="J8" s="5">
        <f t="shared" si="2"/>
        <v>5.3104649999999998</v>
      </c>
      <c r="K8" s="6">
        <f t="shared" si="3"/>
        <v>0.19171487656673902</v>
      </c>
      <c r="L8" s="9"/>
      <c r="M8" s="1">
        <v>25171.88</v>
      </c>
      <c r="N8">
        <v>-2.6630470000000002</v>
      </c>
      <c r="O8">
        <v>-2.6416810000000002</v>
      </c>
      <c r="P8">
        <v>-2.2040009999999999</v>
      </c>
      <c r="Q8" s="5">
        <f t="shared" si="4"/>
        <v>-2.502909666666667</v>
      </c>
      <c r="R8" s="6">
        <f t="shared" si="5"/>
        <v>0.25908284340213156</v>
      </c>
      <c r="S8">
        <v>-2.4698329999999999</v>
      </c>
      <c r="T8">
        <v>-2.2228249999999998</v>
      </c>
      <c r="U8">
        <v>-2.0364179999999998</v>
      </c>
      <c r="V8" s="5">
        <f t="shared" si="6"/>
        <v>-2.2430253333333332</v>
      </c>
      <c r="W8" s="6">
        <f t="shared" si="7"/>
        <v>0.21741246665344044</v>
      </c>
      <c r="X8" s="9"/>
      <c r="Y8" s="12"/>
      <c r="Z8" s="12"/>
      <c r="AA8" s="12"/>
      <c r="AB8" s="9"/>
      <c r="AC8" s="9"/>
      <c r="AD8" s="12"/>
      <c r="AE8" s="12"/>
      <c r="AF8" s="12"/>
      <c r="AG8" s="9"/>
      <c r="AH8" s="9"/>
      <c r="AI8" s="12"/>
      <c r="AJ8" s="12"/>
      <c r="AK8" s="12"/>
      <c r="AL8" s="9"/>
      <c r="AM8" s="9"/>
      <c r="AN8" s="12"/>
      <c r="AO8" s="12"/>
      <c r="AP8" s="12"/>
      <c r="AQ8" s="9"/>
      <c r="AR8" s="9"/>
    </row>
    <row r="9" spans="1:44" x14ac:dyDescent="0.25">
      <c r="A9" s="1">
        <v>20015.62</v>
      </c>
      <c r="B9">
        <v>4.4477419999999999</v>
      </c>
      <c r="C9">
        <v>5.1251340000000001</v>
      </c>
      <c r="D9">
        <v>5.2536740000000002</v>
      </c>
      <c r="E9" s="5">
        <f t="shared" si="0"/>
        <v>4.9421833333333334</v>
      </c>
      <c r="F9" s="6">
        <f t="shared" si="1"/>
        <v>0.4329951581499884</v>
      </c>
      <c r="G9">
        <v>5.1669600000000004</v>
      </c>
      <c r="H9">
        <v>5.4045750000000004</v>
      </c>
      <c r="I9">
        <v>5.4303470000000003</v>
      </c>
      <c r="J9" s="5">
        <f t="shared" si="2"/>
        <v>5.333960666666667</v>
      </c>
      <c r="K9" s="6">
        <f t="shared" si="3"/>
        <v>0.1451997451662134</v>
      </c>
      <c r="L9" s="9"/>
      <c r="M9" s="1">
        <v>20015.62</v>
      </c>
      <c r="N9">
        <v>-2.4494859999999998</v>
      </c>
      <c r="O9">
        <v>-1.8884799999999999</v>
      </c>
      <c r="P9">
        <v>-1.9968509999999999</v>
      </c>
      <c r="Q9" s="5">
        <f t="shared" si="4"/>
        <v>-2.1116056666666663</v>
      </c>
      <c r="R9" s="6">
        <f t="shared" si="5"/>
        <v>0.29758764784569586</v>
      </c>
      <c r="S9">
        <v>-2.1221570000000001</v>
      </c>
      <c r="T9">
        <v>-2.141321</v>
      </c>
      <c r="U9">
        <v>-2.0408569999999999</v>
      </c>
      <c r="V9" s="5">
        <f t="shared" si="6"/>
        <v>-2.101445</v>
      </c>
      <c r="W9" s="6">
        <f t="shared" si="7"/>
        <v>5.3338485467812148E-2</v>
      </c>
      <c r="X9" s="9"/>
      <c r="Y9" s="12"/>
      <c r="Z9" s="12"/>
      <c r="AA9" s="12"/>
      <c r="AB9" s="9"/>
      <c r="AC9" s="9"/>
      <c r="AD9" s="12"/>
      <c r="AE9" s="12"/>
      <c r="AF9" s="12"/>
      <c r="AG9" s="9"/>
      <c r="AH9" s="9"/>
      <c r="AI9" s="12"/>
      <c r="AJ9" s="12"/>
      <c r="AK9" s="12"/>
      <c r="AL9" s="9"/>
      <c r="AM9" s="9"/>
      <c r="AN9" s="12"/>
      <c r="AO9" s="12"/>
      <c r="AP9" s="12"/>
      <c r="AQ9" s="9"/>
      <c r="AR9" s="9"/>
    </row>
    <row r="10" spans="1:44" x14ac:dyDescent="0.25">
      <c r="A10" s="1">
        <v>15890.62</v>
      </c>
      <c r="B10">
        <v>4.3498770000000002</v>
      </c>
      <c r="C10">
        <v>5.0048729999999999</v>
      </c>
      <c r="D10">
        <v>5.2359869999999997</v>
      </c>
      <c r="E10" s="5">
        <f t="shared" si="0"/>
        <v>4.8635789999999997</v>
      </c>
      <c r="F10" s="6">
        <f t="shared" si="1"/>
        <v>0.45964195723628165</v>
      </c>
      <c r="G10">
        <v>5.1539960000000002</v>
      </c>
      <c r="H10">
        <v>4.830559</v>
      </c>
      <c r="I10">
        <v>5.4620790000000001</v>
      </c>
      <c r="J10" s="5">
        <f t="shared" si="2"/>
        <v>5.1488779999999998</v>
      </c>
      <c r="K10" s="6">
        <f t="shared" si="3"/>
        <v>0.31579110665596655</v>
      </c>
      <c r="L10" s="9"/>
      <c r="M10" s="1">
        <v>15890.62</v>
      </c>
      <c r="N10">
        <v>-3.483606</v>
      </c>
      <c r="O10">
        <v>-1.5688489999999999</v>
      </c>
      <c r="P10">
        <v>-1.4911639999999999</v>
      </c>
      <c r="Q10" s="5">
        <f t="shared" si="4"/>
        <v>-2.1812063333333334</v>
      </c>
      <c r="R10" s="6">
        <f t="shared" si="5"/>
        <v>1.1285798193332779</v>
      </c>
      <c r="S10">
        <v>-1.0886629999999999</v>
      </c>
      <c r="T10">
        <v>-5.7706770000000001</v>
      </c>
      <c r="U10">
        <v>-1.7484789999999999</v>
      </c>
      <c r="V10" s="5">
        <f t="shared" si="6"/>
        <v>-2.8692729999999997</v>
      </c>
      <c r="W10" s="6">
        <f t="shared" si="7"/>
        <v>2.5342549530140022</v>
      </c>
      <c r="X10" s="9"/>
      <c r="Y10" s="12"/>
      <c r="Z10" s="12"/>
      <c r="AA10" s="12"/>
      <c r="AB10" s="9"/>
      <c r="AC10" s="9"/>
      <c r="AD10" s="12"/>
      <c r="AE10" s="12"/>
      <c r="AF10" s="12"/>
      <c r="AG10" s="9"/>
      <c r="AH10" s="9"/>
      <c r="AI10" s="12"/>
      <c r="AJ10" s="12"/>
      <c r="AK10" s="12"/>
      <c r="AL10" s="9"/>
      <c r="AM10" s="9"/>
      <c r="AN10" s="12"/>
      <c r="AO10" s="12"/>
      <c r="AP10" s="12"/>
      <c r="AQ10" s="9"/>
      <c r="AR10" s="9"/>
    </row>
    <row r="11" spans="1:44" x14ac:dyDescent="0.25">
      <c r="A11" s="1">
        <v>12609.37</v>
      </c>
      <c r="B11">
        <v>4.506119</v>
      </c>
      <c r="C11">
        <v>5.0273580000000004</v>
      </c>
      <c r="D11">
        <v>5.2943499999999997</v>
      </c>
      <c r="E11" s="5">
        <f t="shared" si="0"/>
        <v>4.942609</v>
      </c>
      <c r="F11" s="6">
        <f t="shared" si="1"/>
        <v>0.40089128462838891</v>
      </c>
      <c r="G11">
        <v>5.1511100000000001</v>
      </c>
      <c r="H11">
        <v>5.3237360000000002</v>
      </c>
      <c r="I11">
        <v>5.5278309999999999</v>
      </c>
      <c r="J11" s="5">
        <f t="shared" si="2"/>
        <v>5.3342256666666659</v>
      </c>
      <c r="K11" s="6">
        <f t="shared" si="3"/>
        <v>0.18857943363562554</v>
      </c>
      <c r="L11" s="9"/>
      <c r="M11" s="1">
        <v>12609.37</v>
      </c>
      <c r="N11">
        <v>-3.4350100000000001</v>
      </c>
      <c r="O11">
        <v>-1.3852949999999999</v>
      </c>
      <c r="P11">
        <v>-1.1956290000000001</v>
      </c>
      <c r="Q11" s="5">
        <f t="shared" si="4"/>
        <v>-2.0053113333333337</v>
      </c>
      <c r="R11" s="6">
        <f t="shared" si="5"/>
        <v>1.2417817867847527</v>
      </c>
      <c r="S11">
        <v>-1.4080269999999999</v>
      </c>
      <c r="T11">
        <v>-0.84735210000000005</v>
      </c>
      <c r="U11">
        <v>0.58826339999999999</v>
      </c>
      <c r="V11" s="5">
        <f t="shared" si="6"/>
        <v>-0.55570523333333333</v>
      </c>
      <c r="W11" s="6">
        <f t="shared" si="7"/>
        <v>1.029605391113704</v>
      </c>
      <c r="X11" s="9"/>
      <c r="Y11" s="12"/>
      <c r="Z11" s="12"/>
      <c r="AA11" s="12"/>
      <c r="AB11" s="9"/>
      <c r="AC11" s="9"/>
      <c r="AD11" s="12"/>
      <c r="AE11" s="12"/>
      <c r="AF11" s="12"/>
      <c r="AG11" s="9"/>
      <c r="AH11" s="9"/>
      <c r="AI11" s="12"/>
      <c r="AJ11" s="12"/>
      <c r="AK11" s="12"/>
      <c r="AL11" s="9"/>
      <c r="AM11" s="9"/>
      <c r="AN11" s="12"/>
      <c r="AO11" s="12"/>
      <c r="AP11" s="12"/>
      <c r="AQ11" s="9"/>
      <c r="AR11" s="9"/>
    </row>
    <row r="12" spans="1:44" x14ac:dyDescent="0.25">
      <c r="A12" s="1">
        <v>10078.129999999999</v>
      </c>
      <c r="B12">
        <v>4.4356879999999999</v>
      </c>
      <c r="C12">
        <v>4.9611489999999998</v>
      </c>
      <c r="D12">
        <v>5.3437340000000004</v>
      </c>
      <c r="E12" s="5">
        <f t="shared" si="0"/>
        <v>4.9135236666666664</v>
      </c>
      <c r="F12" s="6">
        <f t="shared" si="1"/>
        <v>0.45589254634215459</v>
      </c>
      <c r="G12">
        <v>5.1903579999999998</v>
      </c>
      <c r="H12">
        <v>5.328074</v>
      </c>
      <c r="I12">
        <v>5.4585520000000001</v>
      </c>
      <c r="J12" s="5">
        <f t="shared" si="2"/>
        <v>5.3256613333333336</v>
      </c>
      <c r="K12" s="6">
        <f t="shared" si="3"/>
        <v>0.13411327722986033</v>
      </c>
      <c r="L12" s="9"/>
      <c r="M12" s="1">
        <v>10078.129999999999</v>
      </c>
      <c r="N12">
        <v>-2.3149579999999998</v>
      </c>
      <c r="O12">
        <v>-1.801695</v>
      </c>
      <c r="P12">
        <v>-2.5511349999999999</v>
      </c>
      <c r="Q12" s="5">
        <f t="shared" si="4"/>
        <v>-2.2225959999999998</v>
      </c>
      <c r="R12" s="6">
        <f t="shared" si="5"/>
        <v>0.38316201884189871</v>
      </c>
      <c r="S12">
        <v>0.48152020000000001</v>
      </c>
      <c r="T12">
        <v>-1.143659</v>
      </c>
      <c r="U12">
        <v>-1.6993199999999999</v>
      </c>
      <c r="V12" s="5">
        <f t="shared" si="6"/>
        <v>-0.78715293333333325</v>
      </c>
      <c r="W12" s="6">
        <f t="shared" si="7"/>
        <v>1.133286559596298</v>
      </c>
      <c r="X12" s="9"/>
      <c r="Y12" s="12"/>
      <c r="Z12" s="12"/>
      <c r="AA12" s="12"/>
      <c r="AB12" s="9"/>
      <c r="AC12" s="9"/>
      <c r="AD12" s="12"/>
      <c r="AE12" s="12"/>
      <c r="AF12" s="12"/>
      <c r="AG12" s="9"/>
      <c r="AH12" s="9"/>
      <c r="AI12" s="12"/>
      <c r="AJ12" s="12"/>
      <c r="AK12" s="12"/>
      <c r="AL12" s="9"/>
      <c r="AM12" s="9"/>
      <c r="AN12" s="12"/>
      <c r="AO12" s="12"/>
      <c r="AP12" s="12"/>
      <c r="AQ12" s="9"/>
      <c r="AR12" s="9"/>
    </row>
    <row r="13" spans="1:44" x14ac:dyDescent="0.25">
      <c r="A13" s="1">
        <v>8015.625</v>
      </c>
      <c r="B13">
        <v>4.3111879999999996</v>
      </c>
      <c r="C13">
        <v>4.8223750000000001</v>
      </c>
      <c r="D13">
        <v>5.4413320000000001</v>
      </c>
      <c r="E13" s="5">
        <f t="shared" si="0"/>
        <v>4.8582983333333329</v>
      </c>
      <c r="F13" s="6">
        <f t="shared" si="1"/>
        <v>0.56592776004745837</v>
      </c>
      <c r="G13">
        <v>5.0893629999999996</v>
      </c>
      <c r="H13">
        <v>5.2870710000000001</v>
      </c>
      <c r="I13">
        <v>5.356757</v>
      </c>
      <c r="J13" s="5">
        <f t="shared" si="2"/>
        <v>5.2443970000000002</v>
      </c>
      <c r="K13" s="6">
        <f t="shared" si="3"/>
        <v>0.13871081614639882</v>
      </c>
      <c r="L13" s="9"/>
      <c r="M13" s="1">
        <v>8015.625</v>
      </c>
      <c r="N13">
        <v>-1.5490889999999999</v>
      </c>
      <c r="O13">
        <v>-2.2116009999999999</v>
      </c>
      <c r="P13">
        <v>-2.6555550000000001</v>
      </c>
      <c r="Q13" s="5">
        <f t="shared" si="4"/>
        <v>-2.1387483333333335</v>
      </c>
      <c r="R13" s="6">
        <f t="shared" si="5"/>
        <v>0.55681898815443864</v>
      </c>
      <c r="S13">
        <v>-2.020238</v>
      </c>
      <c r="T13">
        <v>-1.4817070000000001</v>
      </c>
      <c r="U13">
        <v>-3.1968770000000002</v>
      </c>
      <c r="V13" s="5">
        <f t="shared" si="6"/>
        <v>-2.2329406666666665</v>
      </c>
      <c r="W13" s="6">
        <f t="shared" si="7"/>
        <v>0.87714528473356834</v>
      </c>
      <c r="X13" s="9"/>
      <c r="Y13" s="12"/>
      <c r="Z13" s="12"/>
      <c r="AA13" s="12"/>
      <c r="AB13" s="9"/>
      <c r="AC13" s="9"/>
      <c r="AD13" s="12"/>
      <c r="AE13" s="12"/>
      <c r="AF13" s="12"/>
      <c r="AG13" s="9"/>
      <c r="AH13" s="9"/>
      <c r="AI13" s="12"/>
      <c r="AJ13" s="12"/>
      <c r="AK13" s="12"/>
      <c r="AL13" s="9"/>
      <c r="AM13" s="9"/>
      <c r="AN13" s="12"/>
      <c r="AO13" s="12"/>
      <c r="AP13" s="12"/>
      <c r="AQ13" s="9"/>
      <c r="AR13" s="9"/>
    </row>
    <row r="14" spans="1:44" x14ac:dyDescent="0.25">
      <c r="A14" s="1">
        <v>6328.125</v>
      </c>
      <c r="B14">
        <v>4.5091570000000001</v>
      </c>
      <c r="C14">
        <v>4.9560399999999998</v>
      </c>
      <c r="D14">
        <v>5.2985119999999997</v>
      </c>
      <c r="E14" s="5">
        <f t="shared" si="0"/>
        <v>4.9212363333333329</v>
      </c>
      <c r="F14" s="6">
        <f t="shared" si="1"/>
        <v>0.39582673029538212</v>
      </c>
      <c r="G14">
        <v>5.1661099999999998</v>
      </c>
      <c r="H14">
        <v>5.0316700000000001</v>
      </c>
      <c r="I14">
        <v>5.5496809999999996</v>
      </c>
      <c r="J14" s="5">
        <f t="shared" si="2"/>
        <v>5.2491536666666665</v>
      </c>
      <c r="K14" s="6">
        <f t="shared" si="3"/>
        <v>0.26880483061197624</v>
      </c>
      <c r="L14" s="9"/>
      <c r="M14" s="1">
        <v>6328.125</v>
      </c>
      <c r="N14">
        <v>-2.8070840000000001</v>
      </c>
      <c r="O14">
        <v>-1.420506</v>
      </c>
      <c r="P14">
        <v>-1.3319909999999999</v>
      </c>
      <c r="Q14" s="5">
        <f t="shared" si="4"/>
        <v>-1.8531936666666666</v>
      </c>
      <c r="R14" s="6">
        <f t="shared" si="5"/>
        <v>0.82727794744350303</v>
      </c>
      <c r="S14">
        <v>-1.655942</v>
      </c>
      <c r="T14">
        <v>-1.697263</v>
      </c>
      <c r="U14">
        <v>-2.422129</v>
      </c>
      <c r="V14" s="5">
        <f t="shared" si="6"/>
        <v>-1.9251113333333334</v>
      </c>
      <c r="W14" s="6">
        <f t="shared" si="7"/>
        <v>0.43092548891233473</v>
      </c>
      <c r="X14" s="9"/>
      <c r="Y14" s="12"/>
      <c r="Z14" s="12"/>
      <c r="AA14" s="12"/>
      <c r="AB14" s="9"/>
      <c r="AC14" s="9"/>
      <c r="AD14" s="12"/>
      <c r="AE14" s="12"/>
      <c r="AF14" s="12"/>
      <c r="AG14" s="9"/>
      <c r="AH14" s="9"/>
      <c r="AI14" s="12"/>
      <c r="AJ14" s="12"/>
      <c r="AK14" s="12"/>
      <c r="AL14" s="9"/>
      <c r="AM14" s="9"/>
      <c r="AN14" s="12"/>
      <c r="AO14" s="12"/>
      <c r="AP14" s="12"/>
      <c r="AQ14" s="9"/>
      <c r="AR14" s="9"/>
    </row>
    <row r="15" spans="1:44" x14ac:dyDescent="0.25">
      <c r="A15" s="1">
        <v>5015.625</v>
      </c>
      <c r="B15">
        <v>4.526459</v>
      </c>
      <c r="C15">
        <v>5.0263369999999998</v>
      </c>
      <c r="D15">
        <v>5.3191499999999996</v>
      </c>
      <c r="E15" s="5">
        <f t="shared" si="0"/>
        <v>4.9573153333333337</v>
      </c>
      <c r="F15" s="6">
        <f t="shared" si="1"/>
        <v>0.40082757916881562</v>
      </c>
      <c r="G15">
        <v>5.1857680000000004</v>
      </c>
      <c r="H15">
        <v>5.0678599999999996</v>
      </c>
      <c r="I15">
        <v>5.7392609999999999</v>
      </c>
      <c r="J15" s="5">
        <f t="shared" si="2"/>
        <v>5.3309629999999997</v>
      </c>
      <c r="K15" s="6">
        <f t="shared" si="3"/>
        <v>0.35847735872576392</v>
      </c>
      <c r="L15" s="9"/>
      <c r="M15" s="1">
        <v>5015.625</v>
      </c>
      <c r="N15">
        <v>-4.7645220000000004</v>
      </c>
      <c r="O15">
        <v>-1.930131</v>
      </c>
      <c r="P15">
        <v>-2.27067</v>
      </c>
      <c r="Q15" s="5">
        <f t="shared" si="4"/>
        <v>-2.9884410000000003</v>
      </c>
      <c r="R15" s="6">
        <f t="shared" si="5"/>
        <v>1.5475268952593355</v>
      </c>
      <c r="S15">
        <v>-1.8492839999999999</v>
      </c>
      <c r="T15">
        <v>-0.74575849999999999</v>
      </c>
      <c r="U15">
        <v>-2.134493</v>
      </c>
      <c r="V15" s="5">
        <f t="shared" si="6"/>
        <v>-1.5765118333333332</v>
      </c>
      <c r="W15" s="6">
        <f t="shared" si="7"/>
        <v>0.73345031805404748</v>
      </c>
      <c r="X15" s="9"/>
      <c r="Y15" s="12"/>
      <c r="Z15" s="12"/>
      <c r="AA15" s="12"/>
      <c r="AB15" s="9"/>
      <c r="AC15" s="9"/>
      <c r="AD15" s="12"/>
      <c r="AE15" s="12"/>
      <c r="AF15" s="12"/>
      <c r="AG15" s="9"/>
      <c r="AH15" s="9"/>
      <c r="AI15" s="12"/>
      <c r="AJ15" s="12"/>
      <c r="AK15" s="12"/>
      <c r="AL15" s="9"/>
      <c r="AM15" s="9"/>
      <c r="AN15" s="12"/>
      <c r="AO15" s="12"/>
      <c r="AP15" s="12"/>
      <c r="AQ15" s="9"/>
      <c r="AR15" s="9"/>
    </row>
    <row r="16" spans="1:44" x14ac:dyDescent="0.25">
      <c r="A16" s="1">
        <v>3984.375</v>
      </c>
      <c r="B16">
        <v>4.5198419999999997</v>
      </c>
      <c r="C16">
        <v>5.0315060000000003</v>
      </c>
      <c r="D16">
        <v>5.3056809999999999</v>
      </c>
      <c r="E16" s="5">
        <f t="shared" si="0"/>
        <v>4.9523429999999999</v>
      </c>
      <c r="F16" s="6">
        <f t="shared" si="1"/>
        <v>0.3988556366744741</v>
      </c>
      <c r="G16">
        <v>5.1610490000000002</v>
      </c>
      <c r="H16">
        <v>5.3477509999999997</v>
      </c>
      <c r="I16">
        <v>5.4276080000000002</v>
      </c>
      <c r="J16" s="5">
        <f t="shared" si="2"/>
        <v>5.3121359999999997</v>
      </c>
      <c r="K16" s="6">
        <f t="shared" si="3"/>
        <v>0.1368018504589758</v>
      </c>
      <c r="L16" s="9"/>
      <c r="M16" s="1">
        <v>3984.375</v>
      </c>
      <c r="N16">
        <v>-2.1156640000000002</v>
      </c>
      <c r="O16">
        <v>-1.5114350000000001</v>
      </c>
      <c r="P16">
        <v>-2.449481</v>
      </c>
      <c r="Q16" s="5">
        <f t="shared" si="4"/>
        <v>-2.0255266666666665</v>
      </c>
      <c r="R16" s="6">
        <f t="shared" si="5"/>
        <v>0.47547463515347838</v>
      </c>
      <c r="S16">
        <v>-2.180993</v>
      </c>
      <c r="T16">
        <v>-0.32581900000000003</v>
      </c>
      <c r="U16">
        <v>-0.53087430000000002</v>
      </c>
      <c r="V16" s="5">
        <f t="shared" si="6"/>
        <v>-1.0125621</v>
      </c>
      <c r="W16" s="6">
        <f t="shared" si="7"/>
        <v>1.0170717747881068</v>
      </c>
      <c r="X16" s="9"/>
      <c r="Y16" s="12"/>
      <c r="Z16" s="12"/>
      <c r="AA16" s="12"/>
      <c r="AB16" s="9"/>
      <c r="AC16" s="9"/>
      <c r="AD16" s="12"/>
      <c r="AE16" s="12"/>
      <c r="AF16" s="12"/>
      <c r="AG16" s="9"/>
      <c r="AH16" s="9"/>
      <c r="AI16" s="12"/>
      <c r="AJ16" s="12"/>
      <c r="AK16" s="12"/>
      <c r="AL16" s="9"/>
      <c r="AM16" s="9"/>
      <c r="AN16" s="12"/>
      <c r="AO16" s="12"/>
      <c r="AP16" s="12"/>
      <c r="AQ16" s="9"/>
      <c r="AR16" s="9"/>
    </row>
    <row r="17" spans="1:44" x14ac:dyDescent="0.25">
      <c r="A17" s="1">
        <v>3170.9560000000001</v>
      </c>
      <c r="B17">
        <v>5.1524840000000003</v>
      </c>
      <c r="C17">
        <v>5.0062160000000002</v>
      </c>
      <c r="D17">
        <v>6.3333880000000002</v>
      </c>
      <c r="E17" s="5">
        <f t="shared" si="0"/>
        <v>5.4973626666666666</v>
      </c>
      <c r="F17" s="6">
        <f t="shared" si="1"/>
        <v>0.72770347699962379</v>
      </c>
      <c r="G17">
        <v>5.0098539999999998</v>
      </c>
      <c r="H17">
        <v>5.3855919999999999</v>
      </c>
      <c r="I17">
        <v>5.5658690000000002</v>
      </c>
      <c r="J17" s="5">
        <f t="shared" si="2"/>
        <v>5.3204383333333327</v>
      </c>
      <c r="K17" s="6">
        <f t="shared" si="3"/>
        <v>0.28367573083775327</v>
      </c>
      <c r="L17" s="9"/>
      <c r="M17" s="1">
        <v>3170.9560000000001</v>
      </c>
      <c r="N17">
        <v>6.7941289999999999</v>
      </c>
      <c r="O17">
        <v>-2.066697</v>
      </c>
      <c r="P17">
        <v>-5.6568639999999997</v>
      </c>
      <c r="Q17" s="5">
        <f t="shared" si="4"/>
        <v>-0.30981066666666646</v>
      </c>
      <c r="R17" s="6">
        <f t="shared" si="5"/>
        <v>6.408727944194724</v>
      </c>
      <c r="S17">
        <v>-3.205794</v>
      </c>
      <c r="T17">
        <v>-19.677160000000001</v>
      </c>
      <c r="U17">
        <v>-3.2159990000000001</v>
      </c>
      <c r="V17" s="5">
        <f t="shared" si="6"/>
        <v>-8.6996510000000011</v>
      </c>
      <c r="W17" s="6">
        <f t="shared" si="7"/>
        <v>9.5068030335816349</v>
      </c>
      <c r="X17" s="9"/>
      <c r="Y17" s="12"/>
      <c r="Z17" s="12"/>
      <c r="AA17" s="12"/>
      <c r="AB17" s="9"/>
      <c r="AC17" s="9"/>
      <c r="AD17" s="12"/>
      <c r="AE17" s="12"/>
      <c r="AF17" s="12"/>
      <c r="AG17" s="9"/>
      <c r="AH17" s="9"/>
      <c r="AI17" s="12"/>
      <c r="AJ17" s="12"/>
      <c r="AK17" s="12"/>
      <c r="AL17" s="9"/>
      <c r="AM17" s="9"/>
      <c r="AN17" s="12"/>
      <c r="AO17" s="12"/>
      <c r="AP17" s="12"/>
      <c r="AQ17" s="9"/>
      <c r="AR17" s="9"/>
    </row>
    <row r="18" spans="1:44" x14ac:dyDescent="0.25">
      <c r="A18" s="1">
        <v>2527.5729999999999</v>
      </c>
      <c r="B18">
        <v>4.5440620000000003</v>
      </c>
      <c r="C18">
        <v>5.0632060000000001</v>
      </c>
      <c r="D18">
        <v>5.3378759999999996</v>
      </c>
      <c r="E18" s="5">
        <f t="shared" si="0"/>
        <v>4.981714666666667</v>
      </c>
      <c r="F18" s="6">
        <f t="shared" si="1"/>
        <v>0.40313247785973916</v>
      </c>
      <c r="G18">
        <v>5.1836140000000004</v>
      </c>
      <c r="H18">
        <v>5.2891959999999996</v>
      </c>
      <c r="I18">
        <v>5.5220570000000002</v>
      </c>
      <c r="J18" s="5">
        <f t="shared" si="2"/>
        <v>5.3316223333333328</v>
      </c>
      <c r="K18" s="6">
        <f t="shared" si="3"/>
        <v>0.17316440564484761</v>
      </c>
      <c r="L18" s="9"/>
      <c r="M18" s="1">
        <v>2527.5729999999999</v>
      </c>
      <c r="N18">
        <v>-3.0245099999999998</v>
      </c>
      <c r="O18">
        <v>-2.597782</v>
      </c>
      <c r="P18">
        <v>-2.9332479999999999</v>
      </c>
      <c r="Q18" s="5">
        <f t="shared" si="4"/>
        <v>-2.8518466666666669</v>
      </c>
      <c r="R18" s="6">
        <f t="shared" si="5"/>
        <v>0.22470832048977021</v>
      </c>
      <c r="S18">
        <v>-3.6865230000000002</v>
      </c>
      <c r="T18">
        <v>-2.4253149999999999</v>
      </c>
      <c r="U18">
        <v>-2.5580669999999999</v>
      </c>
      <c r="V18" s="5">
        <f t="shared" si="6"/>
        <v>-2.8899683333333335</v>
      </c>
      <c r="W18" s="6">
        <f t="shared" si="7"/>
        <v>0.69302256537383811</v>
      </c>
      <c r="X18" s="9"/>
      <c r="Y18" s="12"/>
      <c r="Z18" s="12"/>
      <c r="AA18" s="12"/>
      <c r="AB18" s="9"/>
      <c r="AC18" s="9"/>
      <c r="AD18" s="12"/>
      <c r="AE18" s="12"/>
      <c r="AF18" s="12"/>
      <c r="AG18" s="9"/>
      <c r="AH18" s="9"/>
      <c r="AI18" s="12"/>
      <c r="AJ18" s="12"/>
      <c r="AK18" s="12"/>
      <c r="AL18" s="9"/>
      <c r="AM18" s="9"/>
      <c r="AN18" s="12"/>
      <c r="AO18" s="12"/>
      <c r="AP18" s="12"/>
      <c r="AQ18" s="9"/>
      <c r="AR18" s="9"/>
    </row>
    <row r="19" spans="1:44" x14ac:dyDescent="0.25">
      <c r="A19" s="1">
        <v>1976.1030000000001</v>
      </c>
      <c r="B19">
        <v>4.4910740000000002</v>
      </c>
      <c r="C19">
        <v>5.2485419999999996</v>
      </c>
      <c r="D19">
        <v>5.7987270000000004</v>
      </c>
      <c r="E19" s="5">
        <f t="shared" si="0"/>
        <v>5.1794476666666673</v>
      </c>
      <c r="F19" s="6">
        <f t="shared" si="1"/>
        <v>0.65655891759713736</v>
      </c>
      <c r="G19">
        <v>5.1645979999999998</v>
      </c>
      <c r="H19">
        <v>5.364662</v>
      </c>
      <c r="I19">
        <v>5.4135770000000001</v>
      </c>
      <c r="J19" s="5">
        <f t="shared" si="2"/>
        <v>5.314279</v>
      </c>
      <c r="K19" s="6">
        <f t="shared" si="3"/>
        <v>0.13191463386220667</v>
      </c>
      <c r="L19" s="9"/>
      <c r="M19" s="1">
        <v>1976.1030000000001</v>
      </c>
      <c r="N19">
        <v>-0.51914139999999998</v>
      </c>
      <c r="O19">
        <v>-2.3257240000000001</v>
      </c>
      <c r="P19">
        <v>-1.4292119999999999</v>
      </c>
      <c r="Q19" s="5">
        <f t="shared" si="4"/>
        <v>-1.4246924666666667</v>
      </c>
      <c r="R19" s="6">
        <f t="shared" si="5"/>
        <v>0.90329977985818966</v>
      </c>
      <c r="S19">
        <v>-4.0599449999999999</v>
      </c>
      <c r="T19">
        <v>-2.617718</v>
      </c>
      <c r="U19">
        <v>-5.0239710000000004</v>
      </c>
      <c r="V19" s="5">
        <f t="shared" si="6"/>
        <v>-3.9005446666666668</v>
      </c>
      <c r="W19" s="6">
        <f t="shared" si="7"/>
        <v>1.2110201173813471</v>
      </c>
      <c r="X19" s="9"/>
      <c r="Y19" s="12"/>
      <c r="Z19" s="12"/>
      <c r="AA19" s="12"/>
      <c r="AB19" s="9"/>
      <c r="AC19" s="9"/>
      <c r="AD19" s="12"/>
      <c r="AE19" s="12"/>
      <c r="AF19" s="12"/>
      <c r="AG19" s="9"/>
      <c r="AH19" s="9"/>
      <c r="AI19" s="12"/>
      <c r="AJ19" s="12"/>
      <c r="AK19" s="12"/>
      <c r="AL19" s="9"/>
      <c r="AM19" s="9"/>
      <c r="AN19" s="12"/>
      <c r="AO19" s="12"/>
      <c r="AP19" s="12"/>
      <c r="AQ19" s="9"/>
      <c r="AR19" s="9"/>
    </row>
    <row r="20" spans="1:44" x14ac:dyDescent="0.25">
      <c r="A20" s="1">
        <v>1577.5239999999999</v>
      </c>
      <c r="B20">
        <v>4.6227419999999997</v>
      </c>
      <c r="C20">
        <v>5.1158770000000002</v>
      </c>
      <c r="D20">
        <v>5.1886340000000004</v>
      </c>
      <c r="E20" s="5">
        <f t="shared" si="0"/>
        <v>4.9757509999999998</v>
      </c>
      <c r="F20" s="6">
        <f t="shared" si="1"/>
        <v>0.30787158170737394</v>
      </c>
      <c r="G20">
        <v>5.3069069999999998</v>
      </c>
      <c r="H20">
        <v>5.4152259999999997</v>
      </c>
      <c r="I20">
        <v>5.558535</v>
      </c>
      <c r="J20" s="5">
        <f t="shared" si="2"/>
        <v>5.4268893333333326</v>
      </c>
      <c r="K20" s="6">
        <f t="shared" si="3"/>
        <v>0.12621880844126743</v>
      </c>
      <c r="L20" s="9"/>
      <c r="M20" s="1">
        <v>1577.5239999999999</v>
      </c>
      <c r="N20">
        <v>-4.2509059999999996</v>
      </c>
      <c r="O20">
        <v>-3.489941</v>
      </c>
      <c r="P20">
        <v>-4.8513650000000004</v>
      </c>
      <c r="Q20" s="5">
        <f t="shared" si="4"/>
        <v>-4.1974039999999997</v>
      </c>
      <c r="R20" s="6">
        <f t="shared" si="5"/>
        <v>0.68228709129441945</v>
      </c>
      <c r="S20">
        <v>-2.835378</v>
      </c>
      <c r="T20">
        <v>-3.2140789999999999</v>
      </c>
      <c r="U20">
        <v>-3.7163460000000001</v>
      </c>
      <c r="V20" s="5">
        <f t="shared" si="6"/>
        <v>-3.2552676666666667</v>
      </c>
      <c r="W20" s="6">
        <f t="shared" si="7"/>
        <v>0.44192593717990536</v>
      </c>
      <c r="X20" s="9"/>
      <c r="Y20" s="12"/>
      <c r="Z20" s="12"/>
      <c r="AA20" s="12"/>
      <c r="AB20" s="9"/>
      <c r="AC20" s="9"/>
      <c r="AD20" s="12"/>
      <c r="AE20" s="12"/>
      <c r="AF20" s="12"/>
      <c r="AG20" s="9"/>
      <c r="AH20" s="9"/>
      <c r="AI20" s="12"/>
      <c r="AJ20" s="12"/>
      <c r="AK20" s="12"/>
      <c r="AL20" s="9"/>
      <c r="AM20" s="9"/>
      <c r="AN20" s="12"/>
      <c r="AO20" s="12"/>
      <c r="AP20" s="12"/>
      <c r="AQ20" s="9"/>
      <c r="AR20" s="9"/>
    </row>
    <row r="21" spans="1:44" x14ac:dyDescent="0.25">
      <c r="A21" s="1">
        <v>1265.625</v>
      </c>
      <c r="B21">
        <v>4.495825</v>
      </c>
      <c r="C21">
        <v>5.3093070000000004</v>
      </c>
      <c r="D21">
        <v>5.5558509999999997</v>
      </c>
      <c r="E21" s="5">
        <f t="shared" si="0"/>
        <v>5.1203276666666673</v>
      </c>
      <c r="F21" s="6">
        <f t="shared" si="1"/>
        <v>0.55470593244469024</v>
      </c>
      <c r="G21">
        <v>5.3732300000000004</v>
      </c>
      <c r="H21">
        <v>5.3729620000000002</v>
      </c>
      <c r="I21">
        <v>6.6106230000000004</v>
      </c>
      <c r="J21" s="5">
        <f t="shared" si="2"/>
        <v>5.7856050000000003</v>
      </c>
      <c r="K21" s="6">
        <f t="shared" si="3"/>
        <v>0.71448655914509929</v>
      </c>
      <c r="L21" s="9"/>
      <c r="M21" s="1">
        <v>1265.625</v>
      </c>
      <c r="N21">
        <v>-6.1692299999999998</v>
      </c>
      <c r="O21">
        <v>-4.1572909999999998</v>
      </c>
      <c r="P21">
        <v>-3.5113539999999999</v>
      </c>
      <c r="Q21" s="5">
        <f t="shared" si="4"/>
        <v>-4.6126250000000004</v>
      </c>
      <c r="R21" s="6">
        <f t="shared" si="5"/>
        <v>1.3862081360715639</v>
      </c>
      <c r="S21">
        <v>-7.099926</v>
      </c>
      <c r="T21">
        <v>-6.4890699999999999</v>
      </c>
      <c r="U21">
        <v>-5.8855180000000002</v>
      </c>
      <c r="V21" s="5">
        <f t="shared" si="6"/>
        <v>-6.4915046666666667</v>
      </c>
      <c r="W21" s="6">
        <f t="shared" si="7"/>
        <v>0.60720766078610466</v>
      </c>
      <c r="X21" s="9"/>
      <c r="Y21" s="12"/>
      <c r="Z21" s="12"/>
      <c r="AA21" s="12"/>
      <c r="AB21" s="9"/>
      <c r="AC21" s="9"/>
      <c r="AD21" s="12"/>
      <c r="AE21" s="12"/>
      <c r="AF21" s="12"/>
      <c r="AG21" s="9"/>
      <c r="AH21" s="9"/>
      <c r="AI21" s="12"/>
      <c r="AJ21" s="12"/>
      <c r="AK21" s="12"/>
      <c r="AL21" s="9"/>
      <c r="AM21" s="9"/>
      <c r="AN21" s="12"/>
      <c r="AO21" s="12"/>
      <c r="AP21" s="12"/>
      <c r="AQ21" s="9"/>
      <c r="AR21" s="9"/>
    </row>
    <row r="22" spans="1:44" x14ac:dyDescent="0.25">
      <c r="A22" s="1">
        <v>998.26400000000001</v>
      </c>
      <c r="B22">
        <v>4.6815220000000002</v>
      </c>
      <c r="C22">
        <v>4.9560700000000004</v>
      </c>
      <c r="D22">
        <v>5.42448</v>
      </c>
      <c r="E22" s="5">
        <f t="shared" si="0"/>
        <v>5.0206906666666669</v>
      </c>
      <c r="F22" s="6">
        <f t="shared" si="1"/>
        <v>0.37567076058875437</v>
      </c>
      <c r="G22">
        <v>5.3056989999999997</v>
      </c>
      <c r="H22">
        <v>5.37859</v>
      </c>
      <c r="I22">
        <v>5.4087959999999997</v>
      </c>
      <c r="J22" s="5">
        <f t="shared" si="2"/>
        <v>5.3643616666666665</v>
      </c>
      <c r="K22" s="6">
        <f t="shared" si="3"/>
        <v>5.3000773148448851E-2</v>
      </c>
      <c r="L22" s="9"/>
      <c r="M22" s="1">
        <v>998.26400000000001</v>
      </c>
      <c r="N22">
        <v>-6.6289550000000004</v>
      </c>
      <c r="O22">
        <v>-4.7711399999999999</v>
      </c>
      <c r="P22">
        <v>-5.0263869999999997</v>
      </c>
      <c r="Q22" s="5">
        <f t="shared" si="4"/>
        <v>-5.4754940000000003</v>
      </c>
      <c r="R22" s="6">
        <f t="shared" si="5"/>
        <v>1.0070461591421729</v>
      </c>
      <c r="S22">
        <v>-6.1611719999999996</v>
      </c>
      <c r="T22">
        <v>-5.666093</v>
      </c>
      <c r="U22">
        <v>-4.134595</v>
      </c>
      <c r="V22" s="5">
        <f t="shared" si="6"/>
        <v>-5.3206200000000008</v>
      </c>
      <c r="W22" s="6">
        <f t="shared" si="7"/>
        <v>1.0565355079357237</v>
      </c>
      <c r="X22" s="9"/>
      <c r="Y22" s="12"/>
      <c r="Z22" s="12"/>
      <c r="AA22" s="12"/>
      <c r="AB22" s="9"/>
      <c r="AC22" s="9"/>
      <c r="AD22" s="12"/>
      <c r="AE22" s="12"/>
      <c r="AF22" s="12"/>
      <c r="AG22" s="9"/>
      <c r="AH22" s="9"/>
      <c r="AI22" s="12"/>
      <c r="AJ22" s="12"/>
      <c r="AK22" s="12"/>
      <c r="AL22" s="9"/>
      <c r="AM22" s="9"/>
      <c r="AN22" s="12"/>
      <c r="AO22" s="12"/>
      <c r="AP22" s="12"/>
      <c r="AQ22" s="9"/>
      <c r="AR22" s="9"/>
    </row>
    <row r="23" spans="1:44" x14ac:dyDescent="0.25">
      <c r="A23" s="1">
        <v>796.875</v>
      </c>
      <c r="B23">
        <v>4.7908359999999997</v>
      </c>
      <c r="C23">
        <v>4.7113360000000002</v>
      </c>
      <c r="D23">
        <v>4.8589440000000002</v>
      </c>
      <c r="E23" s="5">
        <f t="shared" si="0"/>
        <v>4.7870386666666667</v>
      </c>
      <c r="F23" s="6">
        <f t="shared" si="1"/>
        <v>7.3877230736765762E-2</v>
      </c>
      <c r="G23">
        <v>5.2984850000000003</v>
      </c>
      <c r="H23">
        <v>5.4166930000000004</v>
      </c>
      <c r="I23">
        <v>5.6048520000000002</v>
      </c>
      <c r="J23" s="5">
        <f t="shared" si="2"/>
        <v>5.4400100000000009</v>
      </c>
      <c r="K23" s="6">
        <f t="shared" si="3"/>
        <v>0.15450872641698904</v>
      </c>
      <c r="L23" s="9"/>
      <c r="M23" s="1">
        <v>796.875</v>
      </c>
      <c r="N23">
        <v>-7.4967360000000003</v>
      </c>
      <c r="O23">
        <v>-5.2007789999999998</v>
      </c>
      <c r="P23">
        <v>-7.3668680000000002</v>
      </c>
      <c r="Q23" s="5">
        <f t="shared" si="4"/>
        <v>-6.6881276666666665</v>
      </c>
      <c r="R23" s="6">
        <f t="shared" si="5"/>
        <v>1.2897173979334933</v>
      </c>
      <c r="S23">
        <v>-13.830909999999999</v>
      </c>
      <c r="T23">
        <v>-5.9165450000000002</v>
      </c>
      <c r="U23">
        <v>-6.5323479999999998</v>
      </c>
      <c r="V23" s="5">
        <f t="shared" si="6"/>
        <v>-8.7599343333333319</v>
      </c>
      <c r="W23" s="6">
        <f t="shared" si="7"/>
        <v>4.4023742449553698</v>
      </c>
      <c r="X23" s="9"/>
      <c r="Y23" s="12"/>
      <c r="Z23" s="12"/>
      <c r="AA23" s="12"/>
      <c r="AB23" s="9"/>
      <c r="AC23" s="9"/>
      <c r="AD23" s="12"/>
      <c r="AE23" s="12"/>
      <c r="AF23" s="12"/>
      <c r="AG23" s="9"/>
      <c r="AH23" s="9"/>
      <c r="AI23" s="12"/>
      <c r="AJ23" s="12"/>
      <c r="AK23" s="12"/>
      <c r="AL23" s="9"/>
      <c r="AM23" s="9"/>
      <c r="AN23" s="12"/>
      <c r="AO23" s="12"/>
      <c r="AP23" s="12"/>
      <c r="AQ23" s="9"/>
      <c r="AR23" s="9"/>
    </row>
    <row r="24" spans="1:44" x14ac:dyDescent="0.25">
      <c r="A24" s="1">
        <v>627.79020000000003</v>
      </c>
      <c r="B24">
        <v>4.84971</v>
      </c>
      <c r="C24">
        <v>5.4604949999999999</v>
      </c>
      <c r="D24">
        <v>5.6810340000000004</v>
      </c>
      <c r="E24" s="5">
        <f t="shared" si="0"/>
        <v>5.3304130000000001</v>
      </c>
      <c r="F24" s="6">
        <f t="shared" si="1"/>
        <v>0.43065751274882008</v>
      </c>
      <c r="G24">
        <v>5.5974959999999996</v>
      </c>
      <c r="H24">
        <v>5.6583690000000004</v>
      </c>
      <c r="I24">
        <v>5.1614959999999996</v>
      </c>
      <c r="J24" s="5">
        <f t="shared" si="2"/>
        <v>5.4724536666666665</v>
      </c>
      <c r="K24" s="6">
        <f t="shared" si="3"/>
        <v>0.27101177719120156</v>
      </c>
      <c r="L24" s="9"/>
      <c r="M24" s="1">
        <v>627.79020000000003</v>
      </c>
      <c r="N24">
        <v>-8.5324270000000002</v>
      </c>
      <c r="O24">
        <v>-8.7604860000000002</v>
      </c>
      <c r="P24">
        <v>-6.9853110000000003</v>
      </c>
      <c r="Q24" s="5">
        <f t="shared" si="4"/>
        <v>-8.0927413333333327</v>
      </c>
      <c r="R24" s="6">
        <f t="shared" si="5"/>
        <v>0.965817883588999</v>
      </c>
      <c r="S24">
        <v>-5.7311170000000002</v>
      </c>
      <c r="T24">
        <v>-11.189260000000001</v>
      </c>
      <c r="U24">
        <v>-8.3052740000000007</v>
      </c>
      <c r="V24" s="5">
        <f t="shared" si="6"/>
        <v>-8.4085503333333342</v>
      </c>
      <c r="W24" s="6">
        <f t="shared" si="7"/>
        <v>2.7305367151683422</v>
      </c>
      <c r="X24" s="9"/>
      <c r="Y24" s="12"/>
      <c r="Z24" s="12"/>
      <c r="AA24" s="12"/>
      <c r="AB24" s="9"/>
      <c r="AC24" s="9"/>
      <c r="AD24" s="12"/>
      <c r="AE24" s="12"/>
      <c r="AF24" s="12"/>
      <c r="AG24" s="9"/>
      <c r="AH24" s="9"/>
      <c r="AI24" s="12"/>
      <c r="AJ24" s="12"/>
      <c r="AK24" s="12"/>
      <c r="AL24" s="9"/>
      <c r="AM24" s="9"/>
      <c r="AN24" s="12"/>
      <c r="AO24" s="12"/>
      <c r="AP24" s="12"/>
      <c r="AQ24" s="9"/>
      <c r="AR24" s="9"/>
    </row>
    <row r="25" spans="1:44" x14ac:dyDescent="0.25">
      <c r="A25" s="1">
        <v>505.5147</v>
      </c>
      <c r="B25">
        <v>4.7663739999999999</v>
      </c>
      <c r="C25">
        <v>5.3192649999999997</v>
      </c>
      <c r="D25">
        <v>5.5164080000000002</v>
      </c>
      <c r="E25" s="5">
        <f t="shared" si="0"/>
        <v>5.2006823333333339</v>
      </c>
      <c r="F25" s="6">
        <f t="shared" si="1"/>
        <v>0.38882404364227968</v>
      </c>
      <c r="G25">
        <v>5.5274330000000003</v>
      </c>
      <c r="H25">
        <v>5.5337579999999997</v>
      </c>
      <c r="I25">
        <v>5.711551</v>
      </c>
      <c r="J25" s="5">
        <f t="shared" si="2"/>
        <v>5.5909140000000006</v>
      </c>
      <c r="K25" s="6">
        <f t="shared" si="3"/>
        <v>0.10452256088041473</v>
      </c>
      <c r="L25" s="9"/>
      <c r="M25" s="1">
        <v>505.5147</v>
      </c>
      <c r="N25">
        <v>-10.7088</v>
      </c>
      <c r="O25">
        <v>-8.8982849999999996</v>
      </c>
      <c r="P25">
        <v>-8.7341669999999993</v>
      </c>
      <c r="Q25" s="5">
        <f t="shared" si="4"/>
        <v>-9.4470839999999985</v>
      </c>
      <c r="R25" s="6">
        <f t="shared" si="5"/>
        <v>1.0957550492573607</v>
      </c>
      <c r="S25">
        <v>-9.0278700000000001</v>
      </c>
      <c r="T25">
        <v>-9.2504139999999992</v>
      </c>
      <c r="U25">
        <v>-9.4034080000000007</v>
      </c>
      <c r="V25" s="5">
        <f t="shared" si="6"/>
        <v>-9.2272306666666655</v>
      </c>
      <c r="W25" s="6">
        <f t="shared" si="7"/>
        <v>0.18883934327711854</v>
      </c>
      <c r="X25" s="9"/>
      <c r="Y25" s="12"/>
      <c r="Z25" s="12"/>
      <c r="AA25" s="12"/>
      <c r="AB25" s="9"/>
      <c r="AC25" s="9"/>
      <c r="AD25" s="12"/>
      <c r="AE25" s="12"/>
      <c r="AF25" s="12"/>
      <c r="AG25" s="9"/>
      <c r="AH25" s="9"/>
      <c r="AI25" s="12"/>
      <c r="AJ25" s="12"/>
      <c r="AK25" s="12"/>
      <c r="AL25" s="9"/>
      <c r="AM25" s="9"/>
      <c r="AN25" s="12"/>
      <c r="AO25" s="12"/>
      <c r="AP25" s="12"/>
      <c r="AQ25" s="9"/>
      <c r="AR25" s="9"/>
    </row>
    <row r="26" spans="1:44" x14ac:dyDescent="0.25">
      <c r="A26" s="1">
        <v>397.99529999999999</v>
      </c>
      <c r="B26">
        <v>4.8905750000000001</v>
      </c>
      <c r="C26">
        <v>5.3721189999999996</v>
      </c>
      <c r="D26">
        <v>5.6778659999999999</v>
      </c>
      <c r="E26" s="5">
        <f t="shared" si="0"/>
        <v>5.3135199999999996</v>
      </c>
      <c r="F26" s="6">
        <f t="shared" si="1"/>
        <v>0.39690321461409189</v>
      </c>
      <c r="G26">
        <v>5.5418900000000004</v>
      </c>
      <c r="H26">
        <v>5.6181530000000004</v>
      </c>
      <c r="I26">
        <v>5.8501960000000004</v>
      </c>
      <c r="J26" s="5">
        <f t="shared" si="2"/>
        <v>5.6700796666666671</v>
      </c>
      <c r="K26" s="6">
        <f t="shared" si="3"/>
        <v>0.16057842769915681</v>
      </c>
      <c r="L26" s="9"/>
      <c r="M26" s="1">
        <v>397.99529999999999</v>
      </c>
      <c r="N26">
        <v>-12.09604</v>
      </c>
      <c r="O26">
        <v>-9.7298399999999994</v>
      </c>
      <c r="P26">
        <v>-10.993729999999999</v>
      </c>
      <c r="Q26" s="5">
        <f t="shared" si="4"/>
        <v>-10.939869999999999</v>
      </c>
      <c r="R26" s="6">
        <f t="shared" si="5"/>
        <v>1.1840191234519826</v>
      </c>
      <c r="S26">
        <v>-11.182079999999999</v>
      </c>
      <c r="T26">
        <v>-11.40347</v>
      </c>
      <c r="U26">
        <v>-11.245889999999999</v>
      </c>
      <c r="V26" s="5">
        <f t="shared" si="6"/>
        <v>-11.277146666666667</v>
      </c>
      <c r="W26" s="6">
        <f t="shared" si="7"/>
        <v>0.11395664716607581</v>
      </c>
      <c r="X26" s="9"/>
      <c r="Y26" s="12"/>
      <c r="Z26" s="12"/>
      <c r="AA26" s="12"/>
      <c r="AB26" s="9"/>
      <c r="AC26" s="9"/>
      <c r="AD26" s="12"/>
      <c r="AE26" s="12"/>
      <c r="AF26" s="12"/>
      <c r="AG26" s="9"/>
      <c r="AH26" s="9"/>
      <c r="AI26" s="12"/>
      <c r="AJ26" s="12"/>
      <c r="AK26" s="12"/>
      <c r="AL26" s="9"/>
      <c r="AM26" s="9"/>
      <c r="AN26" s="12"/>
      <c r="AO26" s="12"/>
      <c r="AP26" s="12"/>
      <c r="AQ26" s="9"/>
      <c r="AR26" s="9"/>
    </row>
    <row r="27" spans="1:44" x14ac:dyDescent="0.25">
      <c r="A27" s="1">
        <v>315.50479999999999</v>
      </c>
      <c r="B27">
        <v>5.0031879999999997</v>
      </c>
      <c r="C27">
        <v>5.4751289999999999</v>
      </c>
      <c r="D27">
        <v>5.840433</v>
      </c>
      <c r="E27" s="5">
        <f t="shared" si="0"/>
        <v>5.4395833333333341</v>
      </c>
      <c r="F27" s="6">
        <f t="shared" si="1"/>
        <v>0.41975280620900374</v>
      </c>
      <c r="G27">
        <v>5.6585330000000003</v>
      </c>
      <c r="H27">
        <v>5.6778820000000003</v>
      </c>
      <c r="I27">
        <v>5.9448730000000003</v>
      </c>
      <c r="J27" s="5">
        <f t="shared" si="2"/>
        <v>5.7604293333333336</v>
      </c>
      <c r="K27" s="6">
        <f t="shared" si="3"/>
        <v>0.16002560913907915</v>
      </c>
      <c r="L27" s="9"/>
      <c r="M27" s="1">
        <v>315.50479999999999</v>
      </c>
      <c r="N27">
        <v>-14.227320000000001</v>
      </c>
      <c r="O27">
        <v>-11.487120000000001</v>
      </c>
      <c r="P27">
        <v>-12.87975</v>
      </c>
      <c r="Q27" s="5">
        <f t="shared" si="4"/>
        <v>-12.864730000000002</v>
      </c>
      <c r="R27" s="6">
        <f t="shared" si="5"/>
        <v>1.3701617460358466</v>
      </c>
      <c r="S27">
        <v>-13.31283</v>
      </c>
      <c r="T27">
        <v>-13.81756</v>
      </c>
      <c r="U27">
        <v>-13.458629999999999</v>
      </c>
      <c r="V27" s="5">
        <f t="shared" si="6"/>
        <v>-13.529673333333333</v>
      </c>
      <c r="W27" s="6">
        <f t="shared" si="7"/>
        <v>0.2597565391541346</v>
      </c>
      <c r="X27" s="9"/>
      <c r="Y27" s="12"/>
      <c r="Z27" s="12"/>
      <c r="AA27" s="12"/>
      <c r="AB27" s="9"/>
      <c r="AC27" s="9"/>
      <c r="AD27" s="12"/>
      <c r="AE27" s="12"/>
      <c r="AF27" s="12"/>
      <c r="AG27" s="9"/>
      <c r="AH27" s="9"/>
      <c r="AI27" s="12"/>
      <c r="AJ27" s="12"/>
      <c r="AK27" s="12"/>
      <c r="AL27" s="9"/>
      <c r="AM27" s="9"/>
      <c r="AN27" s="12"/>
      <c r="AO27" s="12"/>
      <c r="AP27" s="12"/>
      <c r="AQ27" s="9"/>
      <c r="AR27" s="9"/>
    </row>
    <row r="28" spans="1:44" x14ac:dyDescent="0.25">
      <c r="A28" s="1">
        <v>252.40379999999999</v>
      </c>
      <c r="B28">
        <v>5.1815410000000002</v>
      </c>
      <c r="C28">
        <v>5.5407000000000002</v>
      </c>
      <c r="D28">
        <v>5.8988139999999998</v>
      </c>
      <c r="E28" s="5">
        <f t="shared" si="0"/>
        <v>5.5403516666666661</v>
      </c>
      <c r="F28" s="6">
        <f t="shared" si="1"/>
        <v>0.35863662687228864</v>
      </c>
      <c r="G28">
        <v>5.734324</v>
      </c>
      <c r="H28">
        <v>5.7801600000000004</v>
      </c>
      <c r="I28">
        <v>6.034376</v>
      </c>
      <c r="J28" s="5">
        <f t="shared" si="2"/>
        <v>5.8496199999999989</v>
      </c>
      <c r="K28" s="6">
        <f t="shared" si="3"/>
        <v>0.16163638011289405</v>
      </c>
      <c r="L28" s="9"/>
      <c r="M28" s="1">
        <v>252.40379999999999</v>
      </c>
      <c r="N28">
        <v>-16.455079999999999</v>
      </c>
      <c r="O28">
        <v>-13.488720000000001</v>
      </c>
      <c r="P28">
        <v>-15.34857</v>
      </c>
      <c r="Q28" s="5">
        <f t="shared" si="4"/>
        <v>-15.097456666666666</v>
      </c>
      <c r="R28" s="6">
        <f t="shared" si="5"/>
        <v>1.4990384724993988</v>
      </c>
      <c r="S28">
        <v>-15.994630000000001</v>
      </c>
      <c r="T28">
        <v>-16.49417</v>
      </c>
      <c r="U28">
        <v>-16.124140000000001</v>
      </c>
      <c r="V28" s="5">
        <f t="shared" si="6"/>
        <v>-16.204313333333332</v>
      </c>
      <c r="W28" s="6">
        <f t="shared" si="7"/>
        <v>0.25924096017669207</v>
      </c>
      <c r="X28" s="9"/>
      <c r="Y28" s="12"/>
      <c r="Z28" s="12"/>
      <c r="AA28" s="12"/>
      <c r="AB28" s="9"/>
      <c r="AC28" s="9"/>
      <c r="AD28" s="12"/>
      <c r="AE28" s="12"/>
      <c r="AF28" s="12"/>
      <c r="AG28" s="9"/>
      <c r="AH28" s="9"/>
      <c r="AI28" s="12"/>
      <c r="AJ28" s="12"/>
      <c r="AK28" s="12"/>
      <c r="AL28" s="9"/>
      <c r="AM28" s="9"/>
      <c r="AN28" s="12"/>
      <c r="AO28" s="12"/>
      <c r="AP28" s="12"/>
      <c r="AQ28" s="9"/>
      <c r="AR28" s="9"/>
    </row>
    <row r="29" spans="1:44" x14ac:dyDescent="0.25">
      <c r="A29" s="1">
        <v>198.62289999999999</v>
      </c>
      <c r="B29">
        <v>5.3181099999999999</v>
      </c>
      <c r="C29">
        <v>5.6651550000000004</v>
      </c>
      <c r="D29">
        <v>6.1131890000000002</v>
      </c>
      <c r="E29" s="5">
        <f t="shared" si="0"/>
        <v>5.6988180000000002</v>
      </c>
      <c r="F29" s="6">
        <f t="shared" si="1"/>
        <v>0.39860701478649385</v>
      </c>
      <c r="G29">
        <v>5.8914679999999997</v>
      </c>
      <c r="H29">
        <v>6.0385590000000002</v>
      </c>
      <c r="I29">
        <v>6.2360059999999997</v>
      </c>
      <c r="J29" s="5">
        <f t="shared" si="2"/>
        <v>6.0553443333333332</v>
      </c>
      <c r="K29" s="6">
        <f t="shared" si="3"/>
        <v>0.17288122779044962</v>
      </c>
      <c r="L29" s="9"/>
      <c r="M29" s="1">
        <v>198.62289999999999</v>
      </c>
      <c r="N29">
        <v>-19.55951</v>
      </c>
      <c r="O29">
        <v>-16.170349999999999</v>
      </c>
      <c r="P29">
        <v>-17.84562</v>
      </c>
      <c r="Q29" s="5">
        <f t="shared" si="4"/>
        <v>-17.858493333333332</v>
      </c>
      <c r="R29" s="6">
        <f t="shared" si="5"/>
        <v>1.694616673007006</v>
      </c>
      <c r="S29">
        <v>-19.000869999999999</v>
      </c>
      <c r="T29">
        <v>-19.512650000000001</v>
      </c>
      <c r="U29">
        <v>-19.204090000000001</v>
      </c>
      <c r="V29" s="5">
        <f t="shared" si="6"/>
        <v>-19.239203333333332</v>
      </c>
      <c r="W29" s="6">
        <f t="shared" si="7"/>
        <v>0.25769051541206117</v>
      </c>
      <c r="X29" s="9"/>
      <c r="Y29" s="12"/>
      <c r="Z29" s="12"/>
      <c r="AA29" s="12"/>
      <c r="AB29" s="9"/>
      <c r="AC29" s="9"/>
      <c r="AD29" s="12"/>
      <c r="AE29" s="12"/>
      <c r="AF29" s="12"/>
      <c r="AG29" s="9"/>
      <c r="AH29" s="9"/>
      <c r="AI29" s="12"/>
      <c r="AJ29" s="12"/>
      <c r="AK29" s="12"/>
      <c r="AL29" s="9"/>
      <c r="AM29" s="9"/>
      <c r="AN29" s="12"/>
      <c r="AO29" s="12"/>
      <c r="AP29" s="12"/>
      <c r="AQ29" s="9"/>
      <c r="AR29" s="9"/>
    </row>
    <row r="30" spans="1:44" x14ac:dyDescent="0.25">
      <c r="A30" s="1">
        <v>158.36150000000001</v>
      </c>
      <c r="B30">
        <v>5.4828929999999998</v>
      </c>
      <c r="C30">
        <v>5.8924219999999998</v>
      </c>
      <c r="D30">
        <v>6.3322279999999997</v>
      </c>
      <c r="E30" s="5">
        <f t="shared" si="0"/>
        <v>5.9025143333333334</v>
      </c>
      <c r="F30" s="6">
        <f t="shared" si="1"/>
        <v>0.42475743307249292</v>
      </c>
      <c r="G30">
        <v>6.1159499999999998</v>
      </c>
      <c r="H30">
        <v>6.2927580000000001</v>
      </c>
      <c r="I30">
        <v>6.4741179999999998</v>
      </c>
      <c r="J30" s="5">
        <f t="shared" si="2"/>
        <v>6.2942753333333341</v>
      </c>
      <c r="K30" s="6">
        <f t="shared" si="3"/>
        <v>0.17908882092786624</v>
      </c>
      <c r="L30" s="9"/>
      <c r="M30" s="1">
        <v>158.36150000000001</v>
      </c>
      <c r="N30">
        <v>-22.964030000000001</v>
      </c>
      <c r="O30">
        <v>-18.74137</v>
      </c>
      <c r="P30">
        <v>-20.89659</v>
      </c>
      <c r="Q30" s="5">
        <f t="shared" si="4"/>
        <v>-20.867329999999999</v>
      </c>
      <c r="R30" s="6">
        <f t="shared" si="5"/>
        <v>2.111482057607879</v>
      </c>
      <c r="S30">
        <v>-22.261489999999998</v>
      </c>
      <c r="T30">
        <v>-23.066099999999999</v>
      </c>
      <c r="U30">
        <v>-22.62585</v>
      </c>
      <c r="V30" s="5">
        <f t="shared" si="6"/>
        <v>-22.651146666666666</v>
      </c>
      <c r="W30" s="6">
        <f t="shared" si="7"/>
        <v>0.40290104744630956</v>
      </c>
      <c r="X30" s="9"/>
      <c r="Y30" s="12"/>
      <c r="Z30" s="12"/>
      <c r="AA30" s="12"/>
      <c r="AB30" s="9"/>
      <c r="AC30" s="9"/>
      <c r="AD30" s="12"/>
      <c r="AE30" s="12"/>
      <c r="AF30" s="12"/>
      <c r="AG30" s="9"/>
      <c r="AH30" s="9"/>
      <c r="AI30" s="12"/>
      <c r="AJ30" s="12"/>
      <c r="AK30" s="12"/>
      <c r="AL30" s="9"/>
      <c r="AM30" s="9"/>
      <c r="AN30" s="12"/>
      <c r="AO30" s="12"/>
      <c r="AP30" s="12"/>
      <c r="AQ30" s="9"/>
      <c r="AR30" s="9"/>
    </row>
    <row r="31" spans="1:44" x14ac:dyDescent="0.25">
      <c r="A31" s="1">
        <v>125.55800000000001</v>
      </c>
      <c r="B31">
        <v>5.8044659999999997</v>
      </c>
      <c r="C31">
        <v>6.0726639999999996</v>
      </c>
      <c r="D31">
        <v>6.5985959999999997</v>
      </c>
      <c r="E31" s="5">
        <f t="shared" si="0"/>
        <v>6.1585753333333324</v>
      </c>
      <c r="F31" s="6">
        <f t="shared" si="1"/>
        <v>0.40397547217787044</v>
      </c>
      <c r="G31">
        <v>6.4723949999999997</v>
      </c>
      <c r="H31">
        <v>6.5253969999999999</v>
      </c>
      <c r="I31">
        <v>6.7467569999999997</v>
      </c>
      <c r="J31" s="5">
        <f t="shared" si="2"/>
        <v>6.5815163333333331</v>
      </c>
      <c r="K31" s="6">
        <f t="shared" si="3"/>
        <v>0.14553577375110671</v>
      </c>
      <c r="L31" s="9"/>
      <c r="M31" s="1">
        <v>125.55800000000001</v>
      </c>
      <c r="N31">
        <v>-26.55537</v>
      </c>
      <c r="O31">
        <v>-22.108239999999999</v>
      </c>
      <c r="P31">
        <v>-24.373999999999999</v>
      </c>
      <c r="Q31" s="5">
        <f t="shared" si="4"/>
        <v>-24.345870000000001</v>
      </c>
      <c r="R31" s="6">
        <f t="shared" si="5"/>
        <v>2.2236984467098955</v>
      </c>
      <c r="S31">
        <v>-26.018640000000001</v>
      </c>
      <c r="T31">
        <v>-27.413419999999999</v>
      </c>
      <c r="U31">
        <v>-26.87641</v>
      </c>
      <c r="V31" s="5">
        <f t="shared" si="6"/>
        <v>-26.769490000000001</v>
      </c>
      <c r="W31" s="6">
        <f t="shared" si="7"/>
        <v>0.70351028912162905</v>
      </c>
      <c r="X31" s="9"/>
      <c r="Y31" s="12"/>
      <c r="Z31" s="12"/>
      <c r="AA31" s="12"/>
      <c r="AB31" s="9"/>
      <c r="AC31" s="9"/>
      <c r="AD31" s="12"/>
      <c r="AE31" s="12"/>
      <c r="AF31" s="12"/>
      <c r="AG31" s="9"/>
      <c r="AH31" s="9"/>
      <c r="AI31" s="12"/>
      <c r="AJ31" s="12"/>
      <c r="AK31" s="12"/>
      <c r="AL31" s="9"/>
      <c r="AM31" s="9"/>
      <c r="AN31" s="12"/>
      <c r="AO31" s="12"/>
      <c r="AP31" s="12"/>
      <c r="AQ31" s="9"/>
      <c r="AR31" s="9"/>
    </row>
    <row r="32" spans="1:44" x14ac:dyDescent="0.25">
      <c r="A32" s="1">
        <v>100.4464</v>
      </c>
      <c r="B32">
        <v>6.1182179999999997</v>
      </c>
      <c r="C32">
        <v>6.3304830000000001</v>
      </c>
      <c r="D32">
        <v>6.9575509999999996</v>
      </c>
      <c r="E32" s="5">
        <f t="shared" si="0"/>
        <v>6.4687506666666659</v>
      </c>
      <c r="F32" s="6">
        <f t="shared" si="1"/>
        <v>0.43641543505739255</v>
      </c>
      <c r="G32">
        <v>6.802397</v>
      </c>
      <c r="H32">
        <v>6.9525259999999998</v>
      </c>
      <c r="I32">
        <v>7.2337259999999999</v>
      </c>
      <c r="J32" s="5">
        <f t="shared" si="2"/>
        <v>6.9962163333333329</v>
      </c>
      <c r="K32" s="6">
        <f t="shared" si="3"/>
        <v>0.21895846747804321</v>
      </c>
      <c r="L32" s="9"/>
      <c r="M32" s="1">
        <v>100.4464</v>
      </c>
      <c r="N32">
        <v>-30.950610000000001</v>
      </c>
      <c r="O32">
        <v>-25.786259999999999</v>
      </c>
      <c r="P32">
        <v>-27.98179</v>
      </c>
      <c r="Q32" s="5">
        <f t="shared" si="4"/>
        <v>-28.239553333333333</v>
      </c>
      <c r="R32" s="6">
        <f t="shared" si="5"/>
        <v>2.5918061622415633</v>
      </c>
      <c r="S32">
        <v>-30.625640000000001</v>
      </c>
      <c r="T32">
        <v>-31.8293</v>
      </c>
      <c r="U32">
        <v>-30.990069999999999</v>
      </c>
      <c r="V32" s="5">
        <f t="shared" si="6"/>
        <v>-31.148336666666665</v>
      </c>
      <c r="W32" s="6">
        <f t="shared" si="7"/>
        <v>0.61724031157510528</v>
      </c>
      <c r="X32" s="9"/>
      <c r="Y32" s="12"/>
      <c r="Z32" s="12"/>
      <c r="AA32" s="12"/>
      <c r="AB32" s="9"/>
      <c r="AC32" s="9"/>
      <c r="AD32" s="12"/>
      <c r="AE32" s="12"/>
      <c r="AF32" s="12"/>
      <c r="AG32" s="9"/>
      <c r="AH32" s="9"/>
      <c r="AI32" s="12"/>
      <c r="AJ32" s="12"/>
      <c r="AK32" s="12"/>
      <c r="AL32" s="9"/>
      <c r="AM32" s="9"/>
      <c r="AN32" s="12"/>
      <c r="AO32" s="12"/>
      <c r="AP32" s="12"/>
      <c r="AQ32" s="9"/>
      <c r="AR32" s="9"/>
    </row>
    <row r="33" spans="1:44" x14ac:dyDescent="0.25">
      <c r="A33" s="1">
        <v>79.002809999999997</v>
      </c>
      <c r="B33">
        <v>6.5938759999999998</v>
      </c>
      <c r="C33">
        <v>6.7874080000000001</v>
      </c>
      <c r="D33">
        <v>7.400118</v>
      </c>
      <c r="E33" s="5">
        <f t="shared" si="0"/>
        <v>6.9271339999999997</v>
      </c>
      <c r="F33" s="6">
        <f t="shared" si="1"/>
        <v>0.42089078981132388</v>
      </c>
      <c r="G33">
        <v>7.3336480000000002</v>
      </c>
      <c r="H33">
        <v>7.6204890000000001</v>
      </c>
      <c r="I33">
        <v>7.8658210000000004</v>
      </c>
      <c r="J33" s="5">
        <f t="shared" si="2"/>
        <v>7.6066526666666663</v>
      </c>
      <c r="K33" s="6">
        <f t="shared" si="3"/>
        <v>0.26635616863953687</v>
      </c>
      <c r="L33" s="9"/>
      <c r="M33" s="1">
        <v>79.002809999999997</v>
      </c>
      <c r="N33">
        <v>-36.036749999999998</v>
      </c>
      <c r="O33">
        <v>-29.948440000000002</v>
      </c>
      <c r="P33">
        <v>-32.803190000000001</v>
      </c>
      <c r="Q33" s="5">
        <f t="shared" si="4"/>
        <v>-32.929459999999999</v>
      </c>
      <c r="R33" s="6">
        <f t="shared" si="5"/>
        <v>3.0461184725318855</v>
      </c>
      <c r="S33">
        <v>-35.425719999999998</v>
      </c>
      <c r="T33">
        <v>-36.847729999999999</v>
      </c>
      <c r="U33">
        <v>-36.046930000000003</v>
      </c>
      <c r="V33" s="5">
        <f t="shared" si="6"/>
        <v>-36.106793333333336</v>
      </c>
      <c r="W33" s="6">
        <f t="shared" si="7"/>
        <v>0.71289257538098483</v>
      </c>
      <c r="X33" s="9"/>
      <c r="Y33" s="12"/>
      <c r="Z33" s="12"/>
      <c r="AA33" s="12"/>
      <c r="AB33" s="9"/>
      <c r="AC33" s="9"/>
      <c r="AD33" s="12"/>
      <c r="AE33" s="12"/>
      <c r="AF33" s="12"/>
      <c r="AG33" s="9"/>
      <c r="AH33" s="9"/>
      <c r="AI33" s="12"/>
      <c r="AJ33" s="12"/>
      <c r="AK33" s="12"/>
      <c r="AL33" s="9"/>
      <c r="AM33" s="9"/>
      <c r="AN33" s="12"/>
      <c r="AO33" s="12"/>
      <c r="AP33" s="12"/>
      <c r="AQ33" s="9"/>
      <c r="AR33" s="9"/>
    </row>
    <row r="34" spans="1:44" x14ac:dyDescent="0.25">
      <c r="A34" s="1">
        <v>63.3446</v>
      </c>
      <c r="B34">
        <v>7.2013530000000001</v>
      </c>
      <c r="C34">
        <v>7.181343</v>
      </c>
      <c r="D34">
        <v>8.0326380000000004</v>
      </c>
      <c r="E34" s="5">
        <f t="shared" si="0"/>
        <v>7.4717780000000005</v>
      </c>
      <c r="F34" s="6">
        <f t="shared" si="1"/>
        <v>0.48582204018035263</v>
      </c>
      <c r="G34">
        <v>8.0575770000000002</v>
      </c>
      <c r="H34">
        <v>8.2863360000000004</v>
      </c>
      <c r="I34">
        <v>8.5313510000000008</v>
      </c>
      <c r="J34" s="5">
        <f t="shared" si="2"/>
        <v>8.2917546666666677</v>
      </c>
      <c r="K34" s="6">
        <f t="shared" si="3"/>
        <v>0.23693347638173351</v>
      </c>
      <c r="L34" s="9"/>
      <c r="M34" s="1">
        <v>63.3446</v>
      </c>
      <c r="N34">
        <v>-40.532440000000001</v>
      </c>
      <c r="O34">
        <v>-34.931359999999998</v>
      </c>
      <c r="P34">
        <v>-36.97963</v>
      </c>
      <c r="Q34" s="5">
        <f t="shared" si="4"/>
        <v>-37.481143333333328</v>
      </c>
      <c r="R34" s="6">
        <f t="shared" si="5"/>
        <v>2.834018526621402</v>
      </c>
      <c r="S34">
        <v>-40.088799999999999</v>
      </c>
      <c r="T34">
        <v>-42.01088</v>
      </c>
      <c r="U34">
        <v>-41.374650000000003</v>
      </c>
      <c r="V34" s="5">
        <f t="shared" si="6"/>
        <v>-41.158110000000001</v>
      </c>
      <c r="W34" s="6">
        <f t="shared" si="7"/>
        <v>0.97916549178369316</v>
      </c>
      <c r="X34" s="9"/>
      <c r="Y34" s="12"/>
      <c r="Z34" s="12"/>
      <c r="AA34" s="12"/>
      <c r="AB34" s="9"/>
      <c r="AC34" s="9"/>
      <c r="AD34" s="12"/>
      <c r="AE34" s="12"/>
      <c r="AF34" s="12"/>
      <c r="AG34" s="9"/>
      <c r="AH34" s="9"/>
      <c r="AI34" s="12"/>
      <c r="AJ34" s="12"/>
      <c r="AK34" s="12"/>
      <c r="AL34" s="9"/>
      <c r="AM34" s="9"/>
      <c r="AN34" s="12"/>
      <c r="AO34" s="12"/>
      <c r="AP34" s="12"/>
      <c r="AQ34" s="9"/>
      <c r="AR34" s="9"/>
    </row>
    <row r="35" spans="1:44" x14ac:dyDescent="0.25">
      <c r="A35" s="1">
        <v>50.223210000000002</v>
      </c>
      <c r="B35">
        <v>7.8443909999999999</v>
      </c>
      <c r="C35">
        <v>7.5962180000000004</v>
      </c>
      <c r="D35">
        <v>8.7558500000000006</v>
      </c>
      <c r="E35" s="5">
        <f t="shared" si="0"/>
        <v>8.0654863333333342</v>
      </c>
      <c r="F35" s="6">
        <f t="shared" si="1"/>
        <v>0.61061358785432673</v>
      </c>
      <c r="G35">
        <v>8.6401869999999992</v>
      </c>
      <c r="H35">
        <v>8.9051600000000004</v>
      </c>
      <c r="I35">
        <v>9.2978930000000002</v>
      </c>
      <c r="J35" s="5">
        <f t="shared" si="2"/>
        <v>8.9477466666666672</v>
      </c>
      <c r="K35" s="6">
        <f t="shared" si="3"/>
        <v>0.33091466232600458</v>
      </c>
      <c r="L35" s="9"/>
      <c r="M35" s="1">
        <v>50.223210000000002</v>
      </c>
      <c r="N35">
        <v>-48.954079999999998</v>
      </c>
      <c r="O35">
        <v>-37.327289999999998</v>
      </c>
      <c r="P35">
        <v>-45.683770000000003</v>
      </c>
      <c r="Q35" s="5">
        <f t="shared" si="4"/>
        <v>-43.988379999999999</v>
      </c>
      <c r="R35" s="6">
        <f t="shared" si="5"/>
        <v>5.9959421165568303</v>
      </c>
      <c r="S35">
        <v>-43.179720000000003</v>
      </c>
      <c r="T35">
        <v>-45.428849999999997</v>
      </c>
      <c r="U35">
        <v>-48.698880000000003</v>
      </c>
      <c r="V35" s="5">
        <f t="shared" si="6"/>
        <v>-45.769150000000003</v>
      </c>
      <c r="W35" s="6">
        <f t="shared" si="7"/>
        <v>2.7752720306124945</v>
      </c>
      <c r="X35" s="9"/>
      <c r="Y35" s="12"/>
      <c r="Z35" s="12"/>
      <c r="AA35" s="12"/>
      <c r="AB35" s="9"/>
      <c r="AC35" s="9"/>
      <c r="AD35" s="12"/>
      <c r="AE35" s="12"/>
      <c r="AF35" s="12"/>
      <c r="AG35" s="9"/>
      <c r="AH35" s="9"/>
      <c r="AI35" s="12"/>
      <c r="AJ35" s="12"/>
      <c r="AK35" s="12"/>
      <c r="AL35" s="9"/>
      <c r="AM35" s="9"/>
      <c r="AN35" s="12"/>
      <c r="AO35" s="12"/>
      <c r="AP35" s="12"/>
      <c r="AQ35" s="9"/>
      <c r="AR35" s="9"/>
    </row>
    <row r="36" spans="1:44" x14ac:dyDescent="0.25">
      <c r="A36" s="1">
        <v>38.422130000000003</v>
      </c>
      <c r="B36">
        <v>9.3017909999999997</v>
      </c>
      <c r="C36">
        <v>8.9876810000000003</v>
      </c>
      <c r="D36">
        <v>10.009650000000001</v>
      </c>
      <c r="E36" s="5">
        <f t="shared" si="0"/>
        <v>9.4330406666666669</v>
      </c>
      <c r="F36" s="6">
        <f t="shared" si="1"/>
        <v>0.52347398740561468</v>
      </c>
      <c r="G36">
        <v>10.407690000000001</v>
      </c>
      <c r="H36">
        <v>11.0009</v>
      </c>
      <c r="I36">
        <v>11.164569999999999</v>
      </c>
      <c r="J36" s="5">
        <f t="shared" si="2"/>
        <v>10.85772</v>
      </c>
      <c r="K36" s="6">
        <f t="shared" si="3"/>
        <v>0.39823638445024023</v>
      </c>
      <c r="L36" s="9"/>
      <c r="M36" s="1">
        <v>38.422130000000003</v>
      </c>
      <c r="N36">
        <v>-51.842829999999999</v>
      </c>
      <c r="O36">
        <v>-45.565980000000003</v>
      </c>
      <c r="P36">
        <v>-48.6051</v>
      </c>
      <c r="Q36" s="5">
        <f t="shared" si="4"/>
        <v>-48.671303333333334</v>
      </c>
      <c r="R36" s="6">
        <f t="shared" si="5"/>
        <v>3.1389486522772749</v>
      </c>
      <c r="S36">
        <v>-50.798430000000003</v>
      </c>
      <c r="T36">
        <v>-52.516500000000001</v>
      </c>
      <c r="U36">
        <v>-51.568219999999997</v>
      </c>
      <c r="V36" s="5">
        <f t="shared" si="6"/>
        <v>-51.627716666666664</v>
      </c>
      <c r="W36" s="6">
        <f t="shared" si="7"/>
        <v>0.86057888728072529</v>
      </c>
      <c r="X36" s="9"/>
      <c r="Y36" s="12"/>
      <c r="Z36" s="12"/>
      <c r="AA36" s="12"/>
      <c r="AB36" s="9"/>
      <c r="AC36" s="9"/>
      <c r="AD36" s="12"/>
      <c r="AE36" s="12"/>
      <c r="AF36" s="12"/>
      <c r="AG36" s="9"/>
      <c r="AH36" s="9"/>
      <c r="AI36" s="12"/>
      <c r="AJ36" s="12"/>
      <c r="AK36" s="12"/>
      <c r="AL36" s="9"/>
      <c r="AM36" s="9"/>
      <c r="AN36" s="12"/>
      <c r="AO36" s="12"/>
      <c r="AP36" s="12"/>
      <c r="AQ36" s="9"/>
      <c r="AR36" s="9"/>
    </row>
    <row r="37" spans="1:44" x14ac:dyDescent="0.25">
      <c r="A37" s="1">
        <v>31.25</v>
      </c>
      <c r="B37">
        <v>10.71579</v>
      </c>
      <c r="C37">
        <v>10.03903</v>
      </c>
      <c r="D37">
        <v>11.38438</v>
      </c>
      <c r="E37" s="5">
        <f t="shared" si="0"/>
        <v>10.713066666666668</v>
      </c>
      <c r="F37" s="6">
        <f t="shared" si="1"/>
        <v>0.67267913453096884</v>
      </c>
      <c r="G37">
        <v>11.95181</v>
      </c>
      <c r="H37">
        <v>12.553750000000001</v>
      </c>
      <c r="I37">
        <v>12.882809999999999</v>
      </c>
      <c r="J37" s="5">
        <f t="shared" si="2"/>
        <v>12.46279</v>
      </c>
      <c r="K37" s="6">
        <f t="shared" si="3"/>
        <v>0.47211814326500917</v>
      </c>
      <c r="L37" s="9"/>
      <c r="M37" s="1">
        <v>31.25</v>
      </c>
      <c r="N37">
        <v>-56.434519999999999</v>
      </c>
      <c r="O37">
        <v>-50.18432</v>
      </c>
      <c r="P37">
        <v>-53.100549999999998</v>
      </c>
      <c r="Q37" s="5">
        <f t="shared" si="4"/>
        <v>-53.23979666666667</v>
      </c>
      <c r="R37" s="6">
        <f t="shared" si="5"/>
        <v>3.1274258161678805</v>
      </c>
      <c r="S37">
        <v>-54.88879</v>
      </c>
      <c r="T37">
        <v>-57.361289999999997</v>
      </c>
      <c r="U37">
        <v>-55.999110000000002</v>
      </c>
      <c r="V37" s="5">
        <f t="shared" si="6"/>
        <v>-56.083063333333335</v>
      </c>
      <c r="W37" s="6">
        <f t="shared" si="7"/>
        <v>1.2383861207770896</v>
      </c>
      <c r="X37" s="9"/>
      <c r="Y37" s="12"/>
      <c r="Z37" s="12"/>
      <c r="AA37" s="12"/>
      <c r="AB37" s="9"/>
      <c r="AC37" s="9"/>
      <c r="AD37" s="12"/>
      <c r="AE37" s="12"/>
      <c r="AF37" s="12"/>
      <c r="AG37" s="9"/>
      <c r="AH37" s="9"/>
      <c r="AI37" s="12"/>
      <c r="AJ37" s="12"/>
      <c r="AK37" s="12"/>
      <c r="AL37" s="9"/>
      <c r="AM37" s="9"/>
      <c r="AN37" s="12"/>
      <c r="AO37" s="12"/>
      <c r="AP37" s="12"/>
      <c r="AQ37" s="9"/>
      <c r="AR37" s="9"/>
    </row>
    <row r="38" spans="1:44" x14ac:dyDescent="0.25">
      <c r="A38" s="1">
        <v>24.933509999999998</v>
      </c>
      <c r="B38">
        <v>12.603389999999999</v>
      </c>
      <c r="C38">
        <v>11.60392</v>
      </c>
      <c r="D38">
        <v>13.29087</v>
      </c>
      <c r="E38" s="5">
        <f t="shared" si="0"/>
        <v>12.499393333333332</v>
      </c>
      <c r="F38" s="6">
        <f t="shared" si="1"/>
        <v>0.84826974225969698</v>
      </c>
      <c r="G38">
        <v>13.981490000000001</v>
      </c>
      <c r="H38">
        <v>14.876340000000001</v>
      </c>
      <c r="I38">
        <v>15.10913</v>
      </c>
      <c r="J38" s="5">
        <f t="shared" si="2"/>
        <v>14.655653333333333</v>
      </c>
      <c r="K38" s="6">
        <f t="shared" si="3"/>
        <v>0.59533179491215915</v>
      </c>
      <c r="L38" s="9"/>
      <c r="M38" s="1">
        <v>24.933509999999998</v>
      </c>
      <c r="N38">
        <v>-60.851379999999999</v>
      </c>
      <c r="O38">
        <v>-54.870100000000001</v>
      </c>
      <c r="P38">
        <v>-57.530909999999999</v>
      </c>
      <c r="Q38" s="5">
        <f t="shared" si="4"/>
        <v>-57.750796666666666</v>
      </c>
      <c r="R38" s="6">
        <f t="shared" si="5"/>
        <v>2.9966965510764227</v>
      </c>
      <c r="S38">
        <v>-59.226460000000003</v>
      </c>
      <c r="T38">
        <v>-61.183010000000003</v>
      </c>
      <c r="U38">
        <v>-59.967440000000003</v>
      </c>
      <c r="V38" s="5">
        <f t="shared" si="6"/>
        <v>-60.125636666666672</v>
      </c>
      <c r="W38" s="6">
        <f t="shared" si="7"/>
        <v>0.9878216512272513</v>
      </c>
      <c r="X38" s="9"/>
      <c r="Y38" s="12"/>
      <c r="Z38" s="12"/>
      <c r="AA38" s="12"/>
      <c r="AB38" s="9"/>
      <c r="AC38" s="9"/>
      <c r="AD38" s="12"/>
      <c r="AE38" s="12"/>
      <c r="AF38" s="12"/>
      <c r="AG38" s="9"/>
      <c r="AH38" s="9"/>
      <c r="AI38" s="12"/>
      <c r="AJ38" s="12"/>
      <c r="AK38" s="12"/>
      <c r="AL38" s="9"/>
      <c r="AM38" s="9"/>
      <c r="AN38" s="12"/>
      <c r="AO38" s="12"/>
      <c r="AP38" s="12"/>
      <c r="AQ38" s="9"/>
      <c r="AR38" s="9"/>
    </row>
    <row r="39" spans="1:44" x14ac:dyDescent="0.25">
      <c r="A39" s="1">
        <v>19.862290000000002</v>
      </c>
      <c r="B39">
        <v>15.07846</v>
      </c>
      <c r="C39">
        <v>13.62072</v>
      </c>
      <c r="D39">
        <v>15.704940000000001</v>
      </c>
      <c r="E39" s="5">
        <f t="shared" si="0"/>
        <v>14.801373333333332</v>
      </c>
      <c r="F39" s="6">
        <f t="shared" si="1"/>
        <v>1.0693811377302918</v>
      </c>
      <c r="G39">
        <v>16.592230000000001</v>
      </c>
      <c r="H39">
        <v>17.775749999999999</v>
      </c>
      <c r="I39">
        <v>18.012419999999999</v>
      </c>
      <c r="J39" s="5">
        <f t="shared" si="2"/>
        <v>17.460133333333335</v>
      </c>
      <c r="K39" s="6">
        <f t="shared" si="3"/>
        <v>0.76088456367134405</v>
      </c>
      <c r="L39" s="9"/>
      <c r="M39" s="1">
        <v>19.862290000000002</v>
      </c>
      <c r="N39">
        <v>-64.605900000000005</v>
      </c>
      <c r="O39">
        <v>-58.995629999999998</v>
      </c>
      <c r="P39">
        <v>-61.668050000000001</v>
      </c>
      <c r="Q39" s="5">
        <f t="shared" si="4"/>
        <v>-61.756526666666666</v>
      </c>
      <c r="R39" s="6">
        <f t="shared" si="5"/>
        <v>2.8061812946838187</v>
      </c>
      <c r="S39">
        <v>-62.902009999999997</v>
      </c>
      <c r="T39">
        <v>-64.795490000000001</v>
      </c>
      <c r="U39">
        <v>-63.19923</v>
      </c>
      <c r="V39" s="5">
        <f t="shared" si="6"/>
        <v>-63.632243333333328</v>
      </c>
      <c r="W39" s="6">
        <f t="shared" si="7"/>
        <v>1.0183035096342035</v>
      </c>
      <c r="X39" s="9"/>
      <c r="Y39" s="12"/>
      <c r="Z39" s="12"/>
      <c r="AA39" s="12"/>
      <c r="AB39" s="9"/>
      <c r="AC39" s="9"/>
      <c r="AD39" s="12"/>
      <c r="AE39" s="12"/>
      <c r="AF39" s="12"/>
      <c r="AG39" s="9"/>
      <c r="AH39" s="9"/>
      <c r="AI39" s="12"/>
      <c r="AJ39" s="12"/>
      <c r="AK39" s="12"/>
      <c r="AL39" s="9"/>
      <c r="AM39" s="9"/>
      <c r="AN39" s="12"/>
      <c r="AO39" s="12"/>
      <c r="AP39" s="12"/>
      <c r="AQ39" s="9"/>
      <c r="AR39" s="9"/>
    </row>
    <row r="40" spans="1:44" x14ac:dyDescent="0.25">
      <c r="A40" s="1">
        <v>15.625</v>
      </c>
      <c r="B40">
        <v>18.407969999999999</v>
      </c>
      <c r="C40">
        <v>16.402529999999999</v>
      </c>
      <c r="D40">
        <v>18.8476</v>
      </c>
      <c r="E40" s="5">
        <f t="shared" si="0"/>
        <v>17.886033333333334</v>
      </c>
      <c r="F40" s="6">
        <f t="shared" si="1"/>
        <v>1.3034205918403063</v>
      </c>
      <c r="G40">
        <v>20.005600000000001</v>
      </c>
      <c r="H40">
        <v>21.782640000000001</v>
      </c>
      <c r="I40">
        <v>21.70872</v>
      </c>
      <c r="J40" s="5">
        <f t="shared" si="2"/>
        <v>21.165653333333335</v>
      </c>
      <c r="K40" s="6">
        <f t="shared" si="3"/>
        <v>1.0053152956825695</v>
      </c>
      <c r="L40" s="9"/>
      <c r="M40" s="1">
        <v>15.625</v>
      </c>
      <c r="N40">
        <v>-68.139240000000001</v>
      </c>
      <c r="O40">
        <v>-62.784610000000001</v>
      </c>
      <c r="P40">
        <v>-65.463859999999997</v>
      </c>
      <c r="Q40" s="5">
        <f t="shared" si="4"/>
        <v>-65.462570000000014</v>
      </c>
      <c r="R40" s="6">
        <f t="shared" si="5"/>
        <v>2.6773152330833216</v>
      </c>
      <c r="S40">
        <v>-65.149979999999999</v>
      </c>
      <c r="T40">
        <v>-68.528189999999995</v>
      </c>
      <c r="U40">
        <v>-65.551540000000003</v>
      </c>
      <c r="V40" s="5">
        <f t="shared" si="6"/>
        <v>-66.409903333333332</v>
      </c>
      <c r="W40" s="6">
        <f t="shared" si="7"/>
        <v>1.8454447729567311</v>
      </c>
      <c r="X40" s="9"/>
      <c r="Y40" s="12"/>
      <c r="Z40" s="12"/>
      <c r="AA40" s="12"/>
      <c r="AB40" s="9"/>
      <c r="AC40" s="9"/>
      <c r="AD40" s="12"/>
      <c r="AE40" s="12"/>
      <c r="AF40" s="12"/>
      <c r="AG40" s="9"/>
      <c r="AH40" s="9"/>
      <c r="AI40" s="12"/>
      <c r="AJ40" s="12"/>
      <c r="AK40" s="12"/>
      <c r="AL40" s="9"/>
      <c r="AM40" s="9"/>
      <c r="AN40" s="12"/>
      <c r="AO40" s="12"/>
      <c r="AP40" s="12"/>
      <c r="AQ40" s="9"/>
      <c r="AR40" s="9"/>
    </row>
    <row r="41" spans="1:44" x14ac:dyDescent="0.25">
      <c r="A41" s="1">
        <v>12.400790000000001</v>
      </c>
      <c r="B41">
        <v>22.326699999999999</v>
      </c>
      <c r="C41">
        <v>19.644449999999999</v>
      </c>
      <c r="D41">
        <v>22.921150000000001</v>
      </c>
      <c r="E41" s="5">
        <f t="shared" si="0"/>
        <v>21.630766666666663</v>
      </c>
      <c r="F41" s="6">
        <f t="shared" si="1"/>
        <v>1.7456898710347539</v>
      </c>
      <c r="G41">
        <v>24.199560000000002</v>
      </c>
      <c r="H41">
        <v>26.321580000000001</v>
      </c>
      <c r="I41">
        <v>26.391179999999999</v>
      </c>
      <c r="J41" s="5">
        <f t="shared" si="2"/>
        <v>25.637439999999998</v>
      </c>
      <c r="K41" s="6">
        <f t="shared" si="3"/>
        <v>1.2457267801568677</v>
      </c>
      <c r="L41" s="9"/>
      <c r="M41" s="1">
        <v>12.400790000000001</v>
      </c>
      <c r="N41">
        <v>-71.121510000000001</v>
      </c>
      <c r="O41">
        <v>-66.174750000000003</v>
      </c>
      <c r="P41">
        <v>-68.576229999999995</v>
      </c>
      <c r="Q41" s="5">
        <f t="shared" si="4"/>
        <v>-68.624163333333343</v>
      </c>
      <c r="R41" s="6">
        <f t="shared" si="5"/>
        <v>2.4737283253690827</v>
      </c>
      <c r="S41">
        <v>-68.958479999999994</v>
      </c>
      <c r="T41">
        <v>-70.541269999999997</v>
      </c>
      <c r="U41">
        <v>-68.874629999999996</v>
      </c>
      <c r="V41" s="5">
        <f t="shared" si="6"/>
        <v>-69.458126666666672</v>
      </c>
      <c r="W41" s="6">
        <f t="shared" si="7"/>
        <v>0.93896608886228428</v>
      </c>
      <c r="X41" s="9"/>
      <c r="Y41" s="12"/>
      <c r="Z41" s="12"/>
      <c r="AA41" s="12"/>
      <c r="AB41" s="9"/>
      <c r="AC41" s="9"/>
      <c r="AD41" s="12"/>
      <c r="AE41" s="12"/>
      <c r="AF41" s="12"/>
      <c r="AG41" s="9"/>
      <c r="AH41" s="9"/>
      <c r="AI41" s="12"/>
      <c r="AJ41" s="12"/>
      <c r="AK41" s="12"/>
      <c r="AL41" s="9"/>
      <c r="AM41" s="9"/>
      <c r="AN41" s="12"/>
      <c r="AO41" s="12"/>
      <c r="AP41" s="12"/>
      <c r="AQ41" s="9"/>
      <c r="AR41" s="9"/>
    </row>
    <row r="42" spans="1:44" x14ac:dyDescent="0.25">
      <c r="A42" s="1">
        <v>9.9311399999999992</v>
      </c>
      <c r="B42">
        <v>27.115349999999999</v>
      </c>
      <c r="C42">
        <v>23.665109999999999</v>
      </c>
      <c r="D42">
        <v>27.764859999999999</v>
      </c>
      <c r="E42" s="5">
        <f t="shared" si="0"/>
        <v>26.181773333333336</v>
      </c>
      <c r="F42" s="6">
        <f t="shared" si="1"/>
        <v>2.2035565706451319</v>
      </c>
      <c r="G42">
        <v>29.24456</v>
      </c>
      <c r="H42">
        <v>31.879449999999999</v>
      </c>
      <c r="I42">
        <v>31.932369999999999</v>
      </c>
      <c r="J42" s="5">
        <f t="shared" si="2"/>
        <v>31.018793333333331</v>
      </c>
      <c r="K42" s="6">
        <f t="shared" si="3"/>
        <v>1.5367589506599046</v>
      </c>
      <c r="L42" s="9"/>
      <c r="M42" s="1">
        <v>9.9311399999999992</v>
      </c>
      <c r="N42">
        <v>-73.227149999999995</v>
      </c>
      <c r="O42">
        <v>-68.858530000000002</v>
      </c>
      <c r="P42">
        <v>-71.28143</v>
      </c>
      <c r="Q42" s="5">
        <f t="shared" si="4"/>
        <v>-71.122370000000004</v>
      </c>
      <c r="R42" s="6">
        <f t="shared" si="5"/>
        <v>2.1886491812988176</v>
      </c>
      <c r="S42">
        <v>-70.992699999999999</v>
      </c>
      <c r="T42">
        <v>-72.6815</v>
      </c>
      <c r="U42">
        <v>-70.932860000000005</v>
      </c>
      <c r="V42" s="5">
        <f t="shared" si="6"/>
        <v>-71.535686666666663</v>
      </c>
      <c r="W42" s="6">
        <f t="shared" si="7"/>
        <v>0.99275442710336492</v>
      </c>
      <c r="X42" s="9"/>
      <c r="Y42" s="12"/>
      <c r="Z42" s="12"/>
      <c r="AA42" s="12"/>
      <c r="AB42" s="9"/>
      <c r="AC42" s="9"/>
      <c r="AD42" s="12"/>
      <c r="AE42" s="12"/>
      <c r="AF42" s="12"/>
      <c r="AG42" s="9"/>
      <c r="AH42" s="9"/>
      <c r="AI42" s="12"/>
      <c r="AJ42" s="12"/>
      <c r="AK42" s="12"/>
      <c r="AL42" s="9"/>
      <c r="AM42" s="9"/>
      <c r="AN42" s="12"/>
      <c r="AO42" s="12"/>
      <c r="AP42" s="12"/>
      <c r="AQ42" s="9"/>
      <c r="AR42" s="9"/>
    </row>
    <row r="43" spans="1:44" x14ac:dyDescent="0.25">
      <c r="A43" s="1">
        <v>7.9449149999999999</v>
      </c>
      <c r="B43">
        <v>33.171410000000002</v>
      </c>
      <c r="C43">
        <v>28.715699999999998</v>
      </c>
      <c r="D43">
        <v>33.715049999999998</v>
      </c>
      <c r="E43" s="5">
        <f t="shared" si="0"/>
        <v>31.867386666666665</v>
      </c>
      <c r="F43" s="6">
        <f t="shared" si="1"/>
        <v>2.7429423519340208</v>
      </c>
      <c r="G43">
        <v>35.399520000000003</v>
      </c>
      <c r="H43">
        <v>38.750329999999998</v>
      </c>
      <c r="I43">
        <v>38.614710000000002</v>
      </c>
      <c r="J43" s="5">
        <f t="shared" si="2"/>
        <v>37.588186666666665</v>
      </c>
      <c r="K43" s="6">
        <f t="shared" si="3"/>
        <v>1.8966535080064908</v>
      </c>
      <c r="L43" s="9"/>
      <c r="M43" s="1">
        <v>7.9449149999999999</v>
      </c>
      <c r="N43">
        <v>-75.123919999999998</v>
      </c>
      <c r="O43">
        <v>-70.773759999999996</v>
      </c>
      <c r="P43">
        <v>-73.474080000000001</v>
      </c>
      <c r="Q43" s="5">
        <f t="shared" si="4"/>
        <v>-73.123919999999998</v>
      </c>
      <c r="R43" s="6">
        <f t="shared" si="5"/>
        <v>2.1961174890246666</v>
      </c>
      <c r="S43">
        <v>-72.904269999999997</v>
      </c>
      <c r="T43">
        <v>-74.103319999999997</v>
      </c>
      <c r="U43">
        <v>-72.587919999999997</v>
      </c>
      <c r="V43" s="5">
        <f t="shared" si="6"/>
        <v>-73.198503333333335</v>
      </c>
      <c r="W43" s="6">
        <f t="shared" si="7"/>
        <v>0.79939929374082697</v>
      </c>
      <c r="X43" s="9"/>
      <c r="Y43" s="12"/>
      <c r="Z43" s="12"/>
      <c r="AA43" s="12"/>
      <c r="AB43" s="9"/>
      <c r="AC43" s="9"/>
      <c r="AD43" s="12"/>
      <c r="AE43" s="12"/>
      <c r="AF43" s="12"/>
      <c r="AG43" s="9"/>
      <c r="AH43" s="9"/>
      <c r="AI43" s="12"/>
      <c r="AJ43" s="12"/>
      <c r="AK43" s="12"/>
      <c r="AL43" s="9"/>
      <c r="AM43" s="9"/>
      <c r="AN43" s="12"/>
      <c r="AO43" s="12"/>
      <c r="AP43" s="12"/>
      <c r="AQ43" s="9"/>
      <c r="AR43" s="9"/>
    </row>
    <row r="44" spans="1:44" x14ac:dyDescent="0.25">
      <c r="A44" s="1">
        <v>6.3173849999999998</v>
      </c>
      <c r="B44">
        <v>40.689369999999997</v>
      </c>
      <c r="C44">
        <v>34.939100000000003</v>
      </c>
      <c r="D44">
        <v>41.401229999999998</v>
      </c>
      <c r="E44" s="5">
        <f t="shared" si="0"/>
        <v>39.009899999999995</v>
      </c>
      <c r="F44" s="6">
        <f t="shared" si="1"/>
        <v>3.5433382063952035</v>
      </c>
      <c r="G44">
        <v>43.316580000000002</v>
      </c>
      <c r="H44">
        <v>47.543790000000001</v>
      </c>
      <c r="I44">
        <v>47.236370000000001</v>
      </c>
      <c r="J44" s="5">
        <f t="shared" si="2"/>
        <v>46.032246666666673</v>
      </c>
      <c r="K44" s="6">
        <f t="shared" si="3"/>
        <v>2.356854014875196</v>
      </c>
      <c r="L44" s="9"/>
      <c r="M44" s="1">
        <v>6.3173849999999998</v>
      </c>
      <c r="N44">
        <v>-76.786869999999993</v>
      </c>
      <c r="O44">
        <v>-72.205150000000003</v>
      </c>
      <c r="P44">
        <v>-74.935199999999995</v>
      </c>
      <c r="Q44" s="5">
        <f t="shared" si="4"/>
        <v>-74.642406666666659</v>
      </c>
      <c r="R44" s="6">
        <f t="shared" si="5"/>
        <v>2.3048504271716439</v>
      </c>
      <c r="S44">
        <v>-74.573719999999994</v>
      </c>
      <c r="T44">
        <v>-75.384479999999996</v>
      </c>
      <c r="U44">
        <v>-73.599879999999999</v>
      </c>
      <c r="V44" s="5">
        <f t="shared" si="6"/>
        <v>-74.519359999999992</v>
      </c>
      <c r="W44" s="6">
        <f t="shared" si="7"/>
        <v>0.89354101595841562</v>
      </c>
      <c r="X44" s="9"/>
      <c r="Y44" s="12"/>
      <c r="Z44" s="12"/>
      <c r="AA44" s="12"/>
      <c r="AB44" s="9"/>
      <c r="AC44" s="9"/>
      <c r="AD44" s="12"/>
      <c r="AE44" s="12"/>
      <c r="AF44" s="12"/>
      <c r="AG44" s="9"/>
      <c r="AH44" s="9"/>
      <c r="AI44" s="12"/>
      <c r="AJ44" s="12"/>
      <c r="AK44" s="12"/>
      <c r="AL44" s="9"/>
      <c r="AM44" s="9"/>
      <c r="AN44" s="12"/>
      <c r="AO44" s="12"/>
      <c r="AP44" s="12"/>
      <c r="AQ44" s="9"/>
      <c r="AR44" s="9"/>
    </row>
    <row r="45" spans="1:44" x14ac:dyDescent="0.25">
      <c r="A45" s="1">
        <v>5.008013</v>
      </c>
      <c r="B45">
        <v>50.18018</v>
      </c>
      <c r="C45">
        <v>42.909689999999998</v>
      </c>
      <c r="D45">
        <v>50.798180000000002</v>
      </c>
      <c r="E45" s="5">
        <f t="shared" si="0"/>
        <v>47.962683333333331</v>
      </c>
      <c r="F45" s="6">
        <f t="shared" si="1"/>
        <v>4.3869165959741423</v>
      </c>
      <c r="G45">
        <v>53.104840000000003</v>
      </c>
      <c r="H45">
        <v>58.350479999999997</v>
      </c>
      <c r="I45">
        <v>57.717570000000002</v>
      </c>
      <c r="J45" s="5">
        <f t="shared" si="2"/>
        <v>56.390963333333332</v>
      </c>
      <c r="K45" s="6">
        <f t="shared" si="3"/>
        <v>2.8634068325044768</v>
      </c>
      <c r="L45" s="9"/>
      <c r="M45" s="1">
        <v>5.008013</v>
      </c>
      <c r="N45">
        <v>-77.877960000000002</v>
      </c>
      <c r="O45">
        <v>-73.668390000000002</v>
      </c>
      <c r="P45">
        <v>-76.517489999999995</v>
      </c>
      <c r="Q45" s="5">
        <f t="shared" si="4"/>
        <v>-76.021280000000004</v>
      </c>
      <c r="R45" s="6">
        <f t="shared" si="5"/>
        <v>2.1482058023615882</v>
      </c>
      <c r="S45">
        <v>-75.792820000000006</v>
      </c>
      <c r="T45">
        <v>-76.391570000000002</v>
      </c>
      <c r="U45">
        <v>-74.500659999999996</v>
      </c>
      <c r="V45" s="5">
        <f t="shared" si="6"/>
        <v>-75.561683333333335</v>
      </c>
      <c r="W45" s="6">
        <f t="shared" si="7"/>
        <v>0.96641258064728219</v>
      </c>
      <c r="X45" s="9"/>
      <c r="Y45" s="12"/>
      <c r="Z45" s="12"/>
      <c r="AA45" s="12"/>
      <c r="AB45" s="9"/>
      <c r="AC45" s="9"/>
      <c r="AD45" s="12"/>
      <c r="AE45" s="12"/>
      <c r="AF45" s="12"/>
      <c r="AG45" s="9"/>
      <c r="AH45" s="9"/>
      <c r="AI45" s="12"/>
      <c r="AJ45" s="12"/>
      <c r="AK45" s="12"/>
      <c r="AL45" s="9"/>
      <c r="AM45" s="9"/>
      <c r="AN45" s="12"/>
      <c r="AO45" s="12"/>
      <c r="AP45" s="12"/>
      <c r="AQ45" s="9"/>
      <c r="AR45" s="9"/>
    </row>
    <row r="46" spans="1:44" x14ac:dyDescent="0.25">
      <c r="A46" s="1">
        <v>3.9457070000000001</v>
      </c>
      <c r="B46">
        <v>62.491590000000002</v>
      </c>
      <c r="C46">
        <v>52.98227</v>
      </c>
      <c r="D46">
        <v>63.132559999999998</v>
      </c>
      <c r="E46" s="5">
        <f t="shared" si="0"/>
        <v>59.535473333333336</v>
      </c>
      <c r="F46" s="6">
        <f t="shared" si="1"/>
        <v>5.6842823717012276</v>
      </c>
      <c r="G46">
        <v>65.647469999999998</v>
      </c>
      <c r="H46">
        <v>72.268979999999999</v>
      </c>
      <c r="I46">
        <v>71.191640000000007</v>
      </c>
      <c r="J46" s="5">
        <f t="shared" si="2"/>
        <v>69.702696666666668</v>
      </c>
      <c r="K46" s="6">
        <f t="shared" si="3"/>
        <v>3.5530005428416902</v>
      </c>
      <c r="L46" s="9"/>
      <c r="M46" s="1">
        <v>3.9457070000000001</v>
      </c>
      <c r="N46">
        <v>-78.948710000000005</v>
      </c>
      <c r="O46">
        <v>-74.433220000000006</v>
      </c>
      <c r="P46">
        <v>-77.61645</v>
      </c>
      <c r="Q46" s="5">
        <f t="shared" si="4"/>
        <v>-76.999459999999999</v>
      </c>
      <c r="R46" s="6">
        <f t="shared" si="5"/>
        <v>2.3201120619702826</v>
      </c>
      <c r="S46">
        <v>-76.81617</v>
      </c>
      <c r="T46">
        <v>-77.079549999999998</v>
      </c>
      <c r="U46">
        <v>-75.187709999999996</v>
      </c>
      <c r="V46" s="5">
        <f t="shared" si="6"/>
        <v>-76.361143333333317</v>
      </c>
      <c r="W46" s="6">
        <f t="shared" si="7"/>
        <v>1.0247202530121753</v>
      </c>
      <c r="X46" s="9"/>
      <c r="Y46" s="12"/>
      <c r="Z46" s="12"/>
      <c r="AA46" s="12"/>
      <c r="AB46" s="9"/>
      <c r="AC46" s="9"/>
      <c r="AD46" s="12"/>
      <c r="AE46" s="12"/>
      <c r="AF46" s="12"/>
      <c r="AG46" s="9"/>
      <c r="AH46" s="9"/>
      <c r="AI46" s="12"/>
      <c r="AJ46" s="12"/>
      <c r="AK46" s="12"/>
      <c r="AL46" s="9"/>
      <c r="AM46" s="9"/>
      <c r="AN46" s="12"/>
      <c r="AO46" s="12"/>
      <c r="AP46" s="12"/>
      <c r="AQ46" s="9"/>
      <c r="AR46" s="9"/>
    </row>
    <row r="47" spans="1:44" x14ac:dyDescent="0.25">
      <c r="A47" s="1">
        <v>3.158693</v>
      </c>
      <c r="B47">
        <v>76.731480000000005</v>
      </c>
      <c r="C47">
        <v>64.598619999999997</v>
      </c>
      <c r="D47">
        <v>77.413780000000003</v>
      </c>
      <c r="E47" s="5">
        <f t="shared" si="0"/>
        <v>72.914626666666678</v>
      </c>
      <c r="F47" s="6">
        <f t="shared" si="1"/>
        <v>7.2099485769687277</v>
      </c>
      <c r="G47">
        <v>80.145099999999999</v>
      </c>
      <c r="H47">
        <v>88.278710000000004</v>
      </c>
      <c r="I47">
        <v>86.566050000000004</v>
      </c>
      <c r="J47" s="5">
        <f t="shared" si="2"/>
        <v>84.996620000000007</v>
      </c>
      <c r="K47" s="6">
        <f t="shared" si="3"/>
        <v>4.2879174201120085</v>
      </c>
      <c r="L47" s="9"/>
      <c r="M47" s="1">
        <v>3.158693</v>
      </c>
      <c r="N47">
        <v>-79.65016</v>
      </c>
      <c r="O47">
        <v>-74.846720000000005</v>
      </c>
      <c r="P47">
        <v>-78.451629999999994</v>
      </c>
      <c r="Q47" s="5">
        <f t="shared" si="4"/>
        <v>-77.649503333333328</v>
      </c>
      <c r="R47" s="6">
        <f t="shared" si="5"/>
        <v>2.5001628647816756</v>
      </c>
      <c r="S47">
        <v>-77.589770000000001</v>
      </c>
      <c r="T47">
        <v>-77.538300000000007</v>
      </c>
      <c r="U47">
        <v>-75.616600000000005</v>
      </c>
      <c r="V47" s="5">
        <f t="shared" si="6"/>
        <v>-76.91489</v>
      </c>
      <c r="W47" s="6">
        <f t="shared" si="7"/>
        <v>1.1246466037382579</v>
      </c>
      <c r="X47" s="9"/>
      <c r="Y47" s="12"/>
      <c r="Z47" s="12"/>
      <c r="AA47" s="12"/>
      <c r="AB47" s="9"/>
      <c r="AC47" s="9"/>
      <c r="AD47" s="12"/>
      <c r="AE47" s="12"/>
      <c r="AF47" s="12"/>
      <c r="AG47" s="9"/>
      <c r="AH47" s="9"/>
      <c r="AI47" s="12"/>
      <c r="AJ47" s="12"/>
      <c r="AK47" s="12"/>
      <c r="AL47" s="9"/>
      <c r="AM47" s="9"/>
      <c r="AN47" s="12"/>
      <c r="AO47" s="12"/>
      <c r="AP47" s="12"/>
      <c r="AQ47" s="9"/>
      <c r="AR47" s="9"/>
    </row>
    <row r="48" spans="1:44" x14ac:dyDescent="0.25">
      <c r="A48" s="1">
        <v>2.504006</v>
      </c>
      <c r="B48">
        <v>95.088099999999997</v>
      </c>
      <c r="C48">
        <v>79.326830000000001</v>
      </c>
      <c r="D48">
        <v>95.705600000000004</v>
      </c>
      <c r="E48" s="5">
        <f t="shared" si="0"/>
        <v>90.040176666666682</v>
      </c>
      <c r="F48" s="6">
        <f t="shared" si="1"/>
        <v>9.2831661712280766</v>
      </c>
      <c r="G48">
        <v>98.834900000000005</v>
      </c>
      <c r="H48">
        <v>108.6521</v>
      </c>
      <c r="I48">
        <v>106.1542</v>
      </c>
      <c r="J48" s="5">
        <f t="shared" si="2"/>
        <v>104.54706666666668</v>
      </c>
      <c r="K48" s="6">
        <f t="shared" si="3"/>
        <v>5.1021085957997139</v>
      </c>
      <c r="L48" s="9"/>
      <c r="M48" s="1">
        <v>2.504006</v>
      </c>
      <c r="N48">
        <v>-80.123069999999998</v>
      </c>
      <c r="O48">
        <v>-74.993639999999999</v>
      </c>
      <c r="P48">
        <v>-79.023060000000001</v>
      </c>
      <c r="Q48" s="5">
        <f t="shared" si="4"/>
        <v>-78.046589999999995</v>
      </c>
      <c r="R48" s="6">
        <f t="shared" si="5"/>
        <v>2.7005338873822708</v>
      </c>
      <c r="S48">
        <v>-78.140749999999997</v>
      </c>
      <c r="T48">
        <v>-77.822710000000001</v>
      </c>
      <c r="U48">
        <v>-75.742260000000002</v>
      </c>
      <c r="V48" s="5">
        <f t="shared" si="6"/>
        <v>-77.23523999999999</v>
      </c>
      <c r="W48" s="6">
        <f t="shared" si="7"/>
        <v>1.3027007794194319</v>
      </c>
      <c r="X48" s="9"/>
      <c r="Y48" s="12"/>
      <c r="Z48" s="12"/>
      <c r="AA48" s="12"/>
      <c r="AB48" s="9"/>
      <c r="AC48" s="9"/>
      <c r="AD48" s="12"/>
      <c r="AE48" s="12"/>
      <c r="AF48" s="12"/>
      <c r="AG48" s="9"/>
      <c r="AH48" s="9"/>
      <c r="AI48" s="12"/>
      <c r="AJ48" s="12"/>
      <c r="AK48" s="12"/>
      <c r="AL48" s="9"/>
      <c r="AM48" s="9"/>
      <c r="AN48" s="12"/>
      <c r="AO48" s="12"/>
      <c r="AP48" s="12"/>
      <c r="AQ48" s="9"/>
      <c r="AR48" s="9"/>
    </row>
    <row r="49" spans="1:44" x14ac:dyDescent="0.25">
      <c r="A49" s="1">
        <v>1.9980819999999999</v>
      </c>
      <c r="B49">
        <v>116.86279999999999</v>
      </c>
      <c r="C49">
        <v>96.599299999999999</v>
      </c>
      <c r="D49">
        <v>117.6429</v>
      </c>
      <c r="E49" s="5">
        <f t="shared" si="0"/>
        <v>110.36833333333334</v>
      </c>
      <c r="F49" s="6">
        <f t="shared" si="1"/>
        <v>11.93071029751931</v>
      </c>
      <c r="G49">
        <v>120.9764</v>
      </c>
      <c r="H49">
        <v>132.68379999999999</v>
      </c>
      <c r="I49">
        <v>129.15880000000001</v>
      </c>
      <c r="J49" s="5">
        <f t="shared" si="2"/>
        <v>127.60633333333332</v>
      </c>
      <c r="K49" s="6">
        <f t="shared" si="3"/>
        <v>6.0061150716027178</v>
      </c>
      <c r="L49" s="9"/>
      <c r="M49" s="1">
        <v>1.9980819999999999</v>
      </c>
      <c r="N49">
        <v>-80.399820000000005</v>
      </c>
      <c r="O49">
        <v>-74.844830000000002</v>
      </c>
      <c r="P49">
        <v>-79.320239999999998</v>
      </c>
      <c r="Q49" s="5">
        <f t="shared" si="4"/>
        <v>-78.188296666666659</v>
      </c>
      <c r="R49" s="6">
        <f t="shared" si="5"/>
        <v>2.9454117296964339</v>
      </c>
      <c r="S49">
        <v>-78.553280000000001</v>
      </c>
      <c r="T49">
        <v>-77.928479999999993</v>
      </c>
      <c r="U49">
        <v>-75.674490000000006</v>
      </c>
      <c r="V49" s="5">
        <f t="shared" si="6"/>
        <v>-77.385416666666671</v>
      </c>
      <c r="W49" s="6">
        <f t="shared" si="7"/>
        <v>1.5142807877118829</v>
      </c>
      <c r="X49" s="9"/>
      <c r="Y49" s="12"/>
      <c r="Z49" s="12"/>
      <c r="AA49" s="12"/>
      <c r="AB49" s="9"/>
      <c r="AC49" s="9"/>
      <c r="AD49" s="12"/>
      <c r="AE49" s="12"/>
      <c r="AF49" s="12"/>
      <c r="AG49" s="9"/>
      <c r="AH49" s="9"/>
      <c r="AI49" s="12"/>
      <c r="AJ49" s="12"/>
      <c r="AK49" s="12"/>
      <c r="AL49" s="9"/>
      <c r="AM49" s="9"/>
      <c r="AN49" s="12"/>
      <c r="AO49" s="12"/>
      <c r="AP49" s="12"/>
      <c r="AQ49" s="9"/>
      <c r="AR49" s="9"/>
    </row>
    <row r="50" spans="1:44" x14ac:dyDescent="0.25">
      <c r="A50" s="1">
        <v>1.584686</v>
      </c>
      <c r="B50">
        <v>145.02430000000001</v>
      </c>
      <c r="C50">
        <v>118.3556</v>
      </c>
      <c r="D50">
        <v>145.57910000000001</v>
      </c>
      <c r="E50" s="5">
        <f t="shared" si="0"/>
        <v>136.31966666666668</v>
      </c>
      <c r="F50" s="6">
        <f t="shared" si="1"/>
        <v>15.559811025951877</v>
      </c>
      <c r="G50">
        <v>149.09049999999999</v>
      </c>
      <c r="H50">
        <v>163.23009999999999</v>
      </c>
      <c r="I50">
        <v>158.3802</v>
      </c>
      <c r="J50" s="5">
        <f t="shared" si="2"/>
        <v>156.90026666666668</v>
      </c>
      <c r="K50" s="6">
        <f t="shared" si="3"/>
        <v>7.185034728053397</v>
      </c>
      <c r="L50" s="9"/>
      <c r="M50" s="1">
        <v>1.584686</v>
      </c>
      <c r="N50">
        <v>-80.624870000000001</v>
      </c>
      <c r="O50">
        <v>-74.298990000000003</v>
      </c>
      <c r="P50">
        <v>-79.50291</v>
      </c>
      <c r="Q50" s="5">
        <f t="shared" si="4"/>
        <v>-78.142256666666654</v>
      </c>
      <c r="R50" s="6">
        <f t="shared" si="5"/>
        <v>3.3753107358780055</v>
      </c>
      <c r="S50">
        <v>-78.740480000000005</v>
      </c>
      <c r="T50">
        <v>-77.832570000000004</v>
      </c>
      <c r="U50">
        <v>-75.472740000000002</v>
      </c>
      <c r="V50" s="5">
        <f t="shared" si="6"/>
        <v>-77.348596666666666</v>
      </c>
      <c r="W50" s="6">
        <f t="shared" si="7"/>
        <v>1.6867731967971684</v>
      </c>
      <c r="X50" s="9"/>
      <c r="Y50" s="12"/>
      <c r="Z50" s="12"/>
      <c r="AA50" s="12"/>
      <c r="AB50" s="9"/>
      <c r="AC50" s="9"/>
      <c r="AD50" s="12"/>
      <c r="AE50" s="12"/>
      <c r="AF50" s="12"/>
      <c r="AG50" s="9"/>
      <c r="AH50" s="9"/>
      <c r="AI50" s="12"/>
      <c r="AJ50" s="12"/>
      <c r="AK50" s="12"/>
      <c r="AL50" s="9"/>
      <c r="AM50" s="9"/>
      <c r="AN50" s="12"/>
      <c r="AO50" s="12"/>
      <c r="AP50" s="12"/>
      <c r="AQ50" s="9"/>
      <c r="AR50" s="9"/>
    </row>
    <row r="51" spans="1:44" x14ac:dyDescent="0.25">
      <c r="A51" s="1">
        <v>1.2668919999999999</v>
      </c>
      <c r="B51">
        <v>177.84280000000001</v>
      </c>
      <c r="C51">
        <v>143.92599999999999</v>
      </c>
      <c r="D51">
        <v>178.35140000000001</v>
      </c>
      <c r="E51" s="5">
        <f t="shared" si="0"/>
        <v>166.70673333333335</v>
      </c>
      <c r="F51" s="6">
        <f t="shared" si="1"/>
        <v>19.730332660483295</v>
      </c>
      <c r="G51">
        <v>181.9853</v>
      </c>
      <c r="H51">
        <v>198.6926</v>
      </c>
      <c r="I51">
        <v>191.89400000000001</v>
      </c>
      <c r="J51" s="5">
        <f t="shared" si="2"/>
        <v>190.85730000000001</v>
      </c>
      <c r="K51" s="6">
        <f t="shared" si="3"/>
        <v>8.4017574643642288</v>
      </c>
      <c r="L51" s="9"/>
      <c r="M51" s="1">
        <v>1.2668919999999999</v>
      </c>
      <c r="N51">
        <v>-80.468509999999995</v>
      </c>
      <c r="O51">
        <v>-73.681280000000001</v>
      </c>
      <c r="P51">
        <v>-79.488200000000006</v>
      </c>
      <c r="Q51" s="5">
        <f t="shared" si="4"/>
        <v>-77.879329999999996</v>
      </c>
      <c r="R51" s="6">
        <f t="shared" si="5"/>
        <v>3.6685105664152027</v>
      </c>
      <c r="S51">
        <v>-78.704819999999998</v>
      </c>
      <c r="T51">
        <v>-77.814189999999996</v>
      </c>
      <c r="U51">
        <v>-75.145439999999994</v>
      </c>
      <c r="V51" s="5">
        <f t="shared" si="6"/>
        <v>-77.221483333333325</v>
      </c>
      <c r="W51" s="6">
        <f t="shared" si="7"/>
        <v>1.8522344318777098</v>
      </c>
      <c r="X51" s="9"/>
      <c r="Y51" s="12"/>
      <c r="Z51" s="12"/>
      <c r="AA51" s="12"/>
      <c r="AB51" s="9"/>
      <c r="AC51" s="9"/>
      <c r="AD51" s="12"/>
      <c r="AE51" s="12"/>
      <c r="AF51" s="12"/>
      <c r="AG51" s="9"/>
      <c r="AH51" s="9"/>
      <c r="AI51" s="12"/>
      <c r="AJ51" s="12"/>
      <c r="AK51" s="12"/>
      <c r="AL51" s="9"/>
      <c r="AM51" s="9"/>
      <c r="AN51" s="12"/>
      <c r="AO51" s="12"/>
      <c r="AP51" s="12"/>
      <c r="AQ51" s="9"/>
      <c r="AR51" s="9"/>
    </row>
    <row r="52" spans="1:44" x14ac:dyDescent="0.25">
      <c r="A52" s="1">
        <v>0.99904099999999996</v>
      </c>
      <c r="B52">
        <v>222.07769999999999</v>
      </c>
      <c r="C52">
        <v>175.6386</v>
      </c>
      <c r="D52">
        <v>222.0249</v>
      </c>
      <c r="E52" s="5">
        <f t="shared" si="0"/>
        <v>206.58039999999997</v>
      </c>
      <c r="F52" s="6">
        <f t="shared" si="1"/>
        <v>26.796397843553891</v>
      </c>
      <c r="G52">
        <v>226.4331</v>
      </c>
      <c r="H52">
        <v>245.75899999999999</v>
      </c>
      <c r="I52">
        <v>236.23330000000001</v>
      </c>
      <c r="J52" s="5">
        <f t="shared" si="2"/>
        <v>236.14179999999999</v>
      </c>
      <c r="K52" s="6">
        <f t="shared" si="3"/>
        <v>9.6632749050205486</v>
      </c>
      <c r="L52" s="9"/>
      <c r="M52" s="1">
        <v>0.99904099999999996</v>
      </c>
      <c r="N52">
        <v>-80.4191</v>
      </c>
      <c r="O52">
        <v>-72.76576</v>
      </c>
      <c r="P52">
        <v>-79.181820000000002</v>
      </c>
      <c r="Q52" s="5">
        <f t="shared" si="4"/>
        <v>-77.455560000000006</v>
      </c>
      <c r="R52" s="6">
        <f t="shared" si="5"/>
        <v>4.1083309846700526</v>
      </c>
      <c r="S52">
        <v>-78.513109999999998</v>
      </c>
      <c r="T52">
        <v>-77.226140000000001</v>
      </c>
      <c r="U52">
        <v>-74.483149999999995</v>
      </c>
      <c r="V52" s="5">
        <f t="shared" si="6"/>
        <v>-76.740799999999993</v>
      </c>
      <c r="W52" s="6">
        <f t="shared" si="7"/>
        <v>2.0583514245871641</v>
      </c>
      <c r="X52" s="9"/>
      <c r="Y52" s="12"/>
      <c r="Z52" s="12"/>
      <c r="AA52" s="12"/>
      <c r="AB52" s="9"/>
      <c r="AC52" s="9"/>
      <c r="AD52" s="12"/>
      <c r="AE52" s="12"/>
      <c r="AF52" s="12"/>
      <c r="AG52" s="9"/>
      <c r="AH52" s="9"/>
      <c r="AI52" s="12"/>
      <c r="AJ52" s="12"/>
      <c r="AK52" s="12"/>
      <c r="AL52" s="9"/>
      <c r="AM52" s="9"/>
      <c r="AN52" s="12"/>
      <c r="AO52" s="12"/>
      <c r="AP52" s="12"/>
      <c r="AQ52" s="9"/>
      <c r="AR52" s="9"/>
    </row>
    <row r="53" spans="1:44" x14ac:dyDescent="0.25">
      <c r="A53" s="1">
        <v>0.79234300000000002</v>
      </c>
      <c r="B53">
        <v>274.1628</v>
      </c>
      <c r="C53">
        <v>213.7808</v>
      </c>
      <c r="D53">
        <v>273.86869999999999</v>
      </c>
      <c r="E53" s="5">
        <f t="shared" si="0"/>
        <v>253.93743333333336</v>
      </c>
      <c r="F53" s="6">
        <f t="shared" si="1"/>
        <v>34.776975489586604</v>
      </c>
      <c r="G53">
        <v>278.26940000000002</v>
      </c>
      <c r="H53">
        <v>301.29199999999997</v>
      </c>
      <c r="I53">
        <v>287.36869999999999</v>
      </c>
      <c r="J53" s="5">
        <f t="shared" si="2"/>
        <v>288.97669999999999</v>
      </c>
      <c r="K53" s="6">
        <f t="shared" si="3"/>
        <v>11.595226418229162</v>
      </c>
      <c r="L53" s="9"/>
      <c r="M53" s="1">
        <v>0.79234300000000002</v>
      </c>
      <c r="N53">
        <v>-80.274510000000006</v>
      </c>
      <c r="O53">
        <v>-71.555689999999998</v>
      </c>
      <c r="P53">
        <v>-78.971000000000004</v>
      </c>
      <c r="Q53" s="5">
        <f t="shared" si="4"/>
        <v>-76.933733333333336</v>
      </c>
      <c r="R53" s="6">
        <f t="shared" si="5"/>
        <v>4.702903055712861</v>
      </c>
      <c r="S53">
        <v>-78.305819999999997</v>
      </c>
      <c r="T53">
        <v>-77.004909999999995</v>
      </c>
      <c r="U53">
        <v>-73.783720000000002</v>
      </c>
      <c r="V53" s="5">
        <f t="shared" si="6"/>
        <v>-76.36481666666667</v>
      </c>
      <c r="W53" s="6">
        <f t="shared" si="7"/>
        <v>2.328011320641143</v>
      </c>
      <c r="X53" s="9"/>
      <c r="Y53" s="12"/>
      <c r="Z53" s="12"/>
      <c r="AA53" s="12"/>
      <c r="AB53" s="9"/>
      <c r="AC53" s="9"/>
      <c r="AD53" s="12"/>
      <c r="AE53" s="12"/>
      <c r="AF53" s="12"/>
      <c r="AG53" s="9"/>
      <c r="AH53" s="9"/>
      <c r="AI53" s="12"/>
      <c r="AJ53" s="12"/>
      <c r="AK53" s="12"/>
      <c r="AL53" s="9"/>
      <c r="AM53" s="9"/>
      <c r="AN53" s="12"/>
      <c r="AO53" s="12"/>
      <c r="AP53" s="12"/>
      <c r="AQ53" s="9"/>
      <c r="AR53" s="9"/>
    </row>
    <row r="54" spans="1:44" x14ac:dyDescent="0.25">
      <c r="A54" s="1">
        <v>0.63344599999999995</v>
      </c>
      <c r="B54">
        <v>336.05590000000001</v>
      </c>
      <c r="C54">
        <v>257.15219999999999</v>
      </c>
      <c r="D54">
        <v>335.30410000000001</v>
      </c>
      <c r="E54" s="5">
        <f t="shared" si="0"/>
        <v>309.50406666666669</v>
      </c>
      <c r="F54" s="6">
        <f t="shared" si="1"/>
        <v>45.339604744895254</v>
      </c>
      <c r="G54">
        <v>339.88799999999998</v>
      </c>
      <c r="H54">
        <v>366.13170000000002</v>
      </c>
      <c r="I54">
        <v>346.43079999999998</v>
      </c>
      <c r="J54" s="5">
        <f t="shared" si="2"/>
        <v>350.81683333333331</v>
      </c>
      <c r="K54" s="6">
        <f t="shared" si="3"/>
        <v>13.660560520100706</v>
      </c>
      <c r="L54" s="9"/>
      <c r="M54" s="1">
        <v>0.63344599999999995</v>
      </c>
      <c r="N54">
        <v>-79.846729999999994</v>
      </c>
      <c r="O54">
        <v>-70.265590000000003</v>
      </c>
      <c r="P54">
        <v>-78.508899999999997</v>
      </c>
      <c r="Q54" s="5">
        <f t="shared" si="4"/>
        <v>-76.207073333333327</v>
      </c>
      <c r="R54" s="6">
        <f t="shared" si="5"/>
        <v>5.1887730175286411</v>
      </c>
      <c r="S54">
        <v>-78.035210000000006</v>
      </c>
      <c r="T54">
        <v>-76.713459999999998</v>
      </c>
      <c r="U54">
        <v>-73.029629999999997</v>
      </c>
      <c r="V54" s="5">
        <f t="shared" si="6"/>
        <v>-75.926100000000005</v>
      </c>
      <c r="W54" s="6">
        <f t="shared" si="7"/>
        <v>2.5940141887237274</v>
      </c>
      <c r="X54" s="9"/>
      <c r="Y54" s="12"/>
      <c r="Z54" s="12"/>
      <c r="AA54" s="12"/>
      <c r="AB54" s="9"/>
      <c r="AC54" s="9"/>
      <c r="AD54" s="12"/>
      <c r="AE54" s="12"/>
      <c r="AF54" s="12"/>
      <c r="AG54" s="9"/>
      <c r="AH54" s="9"/>
      <c r="AI54" s="12"/>
      <c r="AJ54" s="12"/>
      <c r="AK54" s="12"/>
      <c r="AL54" s="9"/>
      <c r="AM54" s="9"/>
      <c r="AN54" s="12"/>
      <c r="AO54" s="12"/>
      <c r="AP54" s="12"/>
      <c r="AQ54" s="9"/>
      <c r="AR54" s="9"/>
    </row>
    <row r="55" spans="1:44" x14ac:dyDescent="0.25">
      <c r="A55" s="1">
        <v>0.50403200000000004</v>
      </c>
      <c r="B55">
        <v>414.26679999999999</v>
      </c>
      <c r="C55">
        <v>308.7088</v>
      </c>
      <c r="D55">
        <v>411.11309999999997</v>
      </c>
      <c r="E55" s="5">
        <f t="shared" si="0"/>
        <v>378.02956666666665</v>
      </c>
      <c r="F55" s="6">
        <f t="shared" si="1"/>
        <v>60.054250260604739</v>
      </c>
      <c r="G55">
        <v>415.0752</v>
      </c>
      <c r="H55">
        <v>447.95359999999999</v>
      </c>
      <c r="I55">
        <v>416.98219999999998</v>
      </c>
      <c r="J55" s="5">
        <f t="shared" si="2"/>
        <v>426.6703333333333</v>
      </c>
      <c r="K55" s="6">
        <f t="shared" si="3"/>
        <v>18.456495936480831</v>
      </c>
      <c r="L55" s="9"/>
      <c r="M55" s="1">
        <v>0.50403200000000004</v>
      </c>
      <c r="N55">
        <v>-79.280720000000002</v>
      </c>
      <c r="O55">
        <v>-68.803669999999997</v>
      </c>
      <c r="P55">
        <v>-77.895579999999995</v>
      </c>
      <c r="Q55" s="5">
        <f t="shared" si="4"/>
        <v>-75.326656666666665</v>
      </c>
      <c r="R55" s="6">
        <f t="shared" si="5"/>
        <v>5.6913679809895745</v>
      </c>
      <c r="S55">
        <v>-77.665859999999995</v>
      </c>
      <c r="T55">
        <v>-76.147469999999998</v>
      </c>
      <c r="U55">
        <v>-72.166370000000001</v>
      </c>
      <c r="V55" s="5">
        <f t="shared" si="6"/>
        <v>-75.326566666666665</v>
      </c>
      <c r="W55" s="6">
        <f t="shared" si="7"/>
        <v>2.8401600794732187</v>
      </c>
      <c r="X55" s="9"/>
      <c r="Y55" s="12"/>
      <c r="Z55" s="12"/>
      <c r="AA55" s="12"/>
      <c r="AB55" s="9"/>
      <c r="AC55" s="9"/>
      <c r="AD55" s="12"/>
      <c r="AE55" s="12"/>
      <c r="AF55" s="12"/>
      <c r="AG55" s="9"/>
      <c r="AH55" s="9"/>
      <c r="AI55" s="12"/>
      <c r="AJ55" s="12"/>
      <c r="AK55" s="12"/>
      <c r="AL55" s="9"/>
      <c r="AM55" s="9"/>
      <c r="AN55" s="12"/>
      <c r="AO55" s="12"/>
      <c r="AP55" s="12"/>
      <c r="AQ55" s="9"/>
      <c r="AR55" s="9"/>
    </row>
    <row r="56" spans="1:44" x14ac:dyDescent="0.25">
      <c r="A56" s="1">
        <v>0.40064100000000002</v>
      </c>
      <c r="B56">
        <v>512.10019999999997</v>
      </c>
      <c r="C56">
        <v>369.36540000000002</v>
      </c>
      <c r="D56">
        <v>505.58170000000001</v>
      </c>
      <c r="E56" s="5">
        <f t="shared" si="0"/>
        <v>462.34909999999996</v>
      </c>
      <c r="F56" s="6">
        <f t="shared" si="1"/>
        <v>80.592177410900561</v>
      </c>
      <c r="G56">
        <v>509.89089999999999</v>
      </c>
      <c r="H56">
        <v>544.02750000000003</v>
      </c>
      <c r="I56">
        <v>503.91739999999999</v>
      </c>
      <c r="J56" s="5">
        <f t="shared" si="2"/>
        <v>519.27859999999998</v>
      </c>
      <c r="K56" s="6">
        <f t="shared" si="3"/>
        <v>21.640279895833167</v>
      </c>
      <c r="L56" s="9"/>
      <c r="M56" s="1">
        <v>0.40064100000000002</v>
      </c>
      <c r="N56">
        <v>-78.665170000000003</v>
      </c>
      <c r="O56">
        <v>-67.088149999999999</v>
      </c>
      <c r="P56">
        <v>-77.168499999999995</v>
      </c>
      <c r="Q56" s="5">
        <f t="shared" si="4"/>
        <v>-74.307273333333328</v>
      </c>
      <c r="R56" s="6">
        <f t="shared" si="5"/>
        <v>6.2965714121761005</v>
      </c>
      <c r="S56">
        <v>-77.040689999999998</v>
      </c>
      <c r="T56">
        <v>-75.59796</v>
      </c>
      <c r="U56">
        <v>-71.173419999999993</v>
      </c>
      <c r="V56" s="5">
        <f t="shared" si="6"/>
        <v>-74.60402333333333</v>
      </c>
      <c r="W56" s="6">
        <f t="shared" si="7"/>
        <v>3.0573104007008109</v>
      </c>
      <c r="X56" s="9"/>
      <c r="Y56" s="12"/>
      <c r="Z56" s="12"/>
      <c r="AA56" s="12"/>
      <c r="AB56" s="9"/>
      <c r="AC56" s="9"/>
      <c r="AD56" s="12"/>
      <c r="AE56" s="12"/>
      <c r="AF56" s="12"/>
      <c r="AG56" s="9"/>
      <c r="AH56" s="9"/>
      <c r="AI56" s="12"/>
      <c r="AJ56" s="12"/>
      <c r="AK56" s="12"/>
      <c r="AL56" s="9"/>
      <c r="AM56" s="9"/>
      <c r="AN56" s="12"/>
      <c r="AO56" s="12"/>
      <c r="AP56" s="12"/>
      <c r="AQ56" s="9"/>
      <c r="AR56" s="9"/>
    </row>
    <row r="57" spans="1:44" x14ac:dyDescent="0.25">
      <c r="A57" s="1">
        <v>0.31672299999999998</v>
      </c>
      <c r="B57">
        <v>631.36630000000002</v>
      </c>
      <c r="C57">
        <v>443.6644</v>
      </c>
      <c r="D57">
        <v>620.21500000000003</v>
      </c>
      <c r="E57" s="5">
        <f t="shared" si="0"/>
        <v>565.08190000000002</v>
      </c>
      <c r="F57" s="6">
        <f t="shared" si="1"/>
        <v>105.29836111075066</v>
      </c>
      <c r="G57">
        <v>624.94619999999998</v>
      </c>
      <c r="H57">
        <v>664.07749999999999</v>
      </c>
      <c r="I57">
        <v>606.56219999999996</v>
      </c>
      <c r="J57" s="5">
        <f t="shared" si="2"/>
        <v>631.86196666666672</v>
      </c>
      <c r="K57" s="6">
        <f t="shared" si="3"/>
        <v>29.374705189385885</v>
      </c>
      <c r="L57" s="9"/>
      <c r="M57" s="1">
        <v>0.31672299999999998</v>
      </c>
      <c r="N57">
        <v>-77.846440000000001</v>
      </c>
      <c r="O57">
        <v>-65.222700000000003</v>
      </c>
      <c r="P57">
        <v>-76.251620000000003</v>
      </c>
      <c r="Q57" s="5">
        <f t="shared" si="4"/>
        <v>-73.106920000000002</v>
      </c>
      <c r="R57" s="6">
        <f t="shared" si="5"/>
        <v>6.8743404385002629</v>
      </c>
      <c r="S57">
        <v>-76.517030000000005</v>
      </c>
      <c r="T57">
        <v>-74.929760000000002</v>
      </c>
      <c r="U57">
        <v>-70.139539999999997</v>
      </c>
      <c r="V57" s="5">
        <f t="shared" si="6"/>
        <v>-73.862110000000015</v>
      </c>
      <c r="W57" s="6">
        <f t="shared" si="7"/>
        <v>3.3200906714877574</v>
      </c>
      <c r="X57" s="9"/>
      <c r="Y57" s="12"/>
      <c r="Z57" s="12"/>
      <c r="AA57" s="12"/>
      <c r="AB57" s="9"/>
      <c r="AC57" s="9"/>
      <c r="AD57" s="12"/>
      <c r="AE57" s="12"/>
      <c r="AF57" s="12"/>
      <c r="AG57" s="9"/>
      <c r="AH57" s="9"/>
      <c r="AI57" s="12"/>
      <c r="AJ57" s="12"/>
      <c r="AK57" s="12"/>
      <c r="AL57" s="9"/>
      <c r="AM57" s="9"/>
      <c r="AN57" s="12"/>
      <c r="AO57" s="12"/>
      <c r="AP57" s="12"/>
      <c r="AQ57" s="9"/>
      <c r="AR57" s="9"/>
    </row>
    <row r="58" spans="1:44" x14ac:dyDescent="0.25">
      <c r="A58" s="1">
        <v>0.25201600000000002</v>
      </c>
      <c r="B58">
        <v>771.51059999999995</v>
      </c>
      <c r="C58">
        <v>522.57209999999998</v>
      </c>
      <c r="D58">
        <v>756.34360000000004</v>
      </c>
      <c r="E58" s="5">
        <f t="shared" si="0"/>
        <v>683.4754333333334</v>
      </c>
      <c r="F58" s="6">
        <f t="shared" si="1"/>
        <v>139.55257604423912</v>
      </c>
      <c r="G58">
        <v>760.84559999999999</v>
      </c>
      <c r="H58">
        <v>804.5471</v>
      </c>
      <c r="I58">
        <v>724.86490000000003</v>
      </c>
      <c r="J58" s="5">
        <f t="shared" si="2"/>
        <v>763.41919999999993</v>
      </c>
      <c r="K58" s="6">
        <f t="shared" si="3"/>
        <v>39.90339348890015</v>
      </c>
      <c r="L58" s="9"/>
      <c r="M58" s="1">
        <v>0.25201600000000002</v>
      </c>
      <c r="N58">
        <v>-76.978489999999994</v>
      </c>
      <c r="O58">
        <v>-63.340699999999998</v>
      </c>
      <c r="P58">
        <v>-75.234340000000003</v>
      </c>
      <c r="Q58" s="5">
        <f t="shared" si="4"/>
        <v>-71.85117666666666</v>
      </c>
      <c r="R58" s="6">
        <f t="shared" si="5"/>
        <v>7.4217029464963984</v>
      </c>
      <c r="S58">
        <v>-75.742059999999995</v>
      </c>
      <c r="T58">
        <v>-74.284329999999997</v>
      </c>
      <c r="U58">
        <v>-69.085989999999995</v>
      </c>
      <c r="V58" s="5">
        <f t="shared" si="6"/>
        <v>-73.037459999999996</v>
      </c>
      <c r="W58" s="6">
        <f t="shared" si="7"/>
        <v>3.498832742344224</v>
      </c>
      <c r="X58" s="9"/>
      <c r="Y58" s="12"/>
      <c r="Z58" s="12"/>
      <c r="AA58" s="12"/>
      <c r="AB58" s="9"/>
      <c r="AC58" s="9"/>
      <c r="AD58" s="12"/>
      <c r="AE58" s="12"/>
      <c r="AF58" s="12"/>
      <c r="AG58" s="9"/>
      <c r="AH58" s="9"/>
      <c r="AI58" s="12"/>
      <c r="AJ58" s="12"/>
      <c r="AK58" s="12"/>
      <c r="AL58" s="9"/>
      <c r="AM58" s="9"/>
      <c r="AN58" s="12"/>
      <c r="AO58" s="12"/>
      <c r="AP58" s="12"/>
      <c r="AQ58" s="9"/>
      <c r="AR58" s="9"/>
    </row>
    <row r="59" spans="1:44" x14ac:dyDescent="0.25">
      <c r="A59" s="1">
        <v>0.200321</v>
      </c>
      <c r="B59">
        <v>943.9769</v>
      </c>
      <c r="C59">
        <v>613.96569999999997</v>
      </c>
      <c r="D59">
        <v>919.37739999999997</v>
      </c>
      <c r="E59" s="5">
        <f t="shared" si="0"/>
        <v>825.7733333333332</v>
      </c>
      <c r="F59" s="6">
        <f t="shared" si="1"/>
        <v>183.84270179630073</v>
      </c>
      <c r="G59">
        <v>926.08389999999997</v>
      </c>
      <c r="H59">
        <v>975.298</v>
      </c>
      <c r="I59">
        <v>862.48850000000004</v>
      </c>
      <c r="J59" s="5">
        <f t="shared" si="2"/>
        <v>921.2901333333333</v>
      </c>
      <c r="K59" s="6">
        <f t="shared" si="3"/>
        <v>56.557324651218522</v>
      </c>
      <c r="L59" s="9"/>
      <c r="M59" s="1">
        <v>0.200321</v>
      </c>
      <c r="N59">
        <v>-75.924390000000002</v>
      </c>
      <c r="O59">
        <v>-61.386150000000001</v>
      </c>
      <c r="P59">
        <v>-74.011489999999995</v>
      </c>
      <c r="Q59" s="5">
        <f t="shared" si="4"/>
        <v>-70.440676666666661</v>
      </c>
      <c r="R59" s="6">
        <f t="shared" si="5"/>
        <v>7.8995655874569026</v>
      </c>
      <c r="S59">
        <v>-74.956969999999998</v>
      </c>
      <c r="T59">
        <v>-73.468209999999999</v>
      </c>
      <c r="U59">
        <v>-68.075000000000003</v>
      </c>
      <c r="V59" s="5">
        <f t="shared" si="6"/>
        <v>-72.166726666666662</v>
      </c>
      <c r="W59" s="6">
        <f t="shared" si="7"/>
        <v>3.6208799925478496</v>
      </c>
      <c r="X59" s="9"/>
      <c r="Y59" s="12"/>
      <c r="Z59" s="12"/>
      <c r="AA59" s="12"/>
      <c r="AB59" s="9"/>
      <c r="AC59" s="9"/>
      <c r="AD59" s="12"/>
      <c r="AE59" s="12"/>
      <c r="AF59" s="12"/>
      <c r="AG59" s="9"/>
      <c r="AH59" s="9"/>
      <c r="AI59" s="12"/>
      <c r="AJ59" s="12"/>
      <c r="AK59" s="12"/>
      <c r="AL59" s="9"/>
      <c r="AM59" s="9"/>
      <c r="AN59" s="12"/>
      <c r="AO59" s="12"/>
      <c r="AP59" s="12"/>
      <c r="AQ59" s="9"/>
      <c r="AR59" s="9"/>
    </row>
    <row r="60" spans="1:44" x14ac:dyDescent="0.25">
      <c r="A60" s="1">
        <v>0.15889800000000001</v>
      </c>
      <c r="B60">
        <v>1152.1880000000001</v>
      </c>
      <c r="C60">
        <v>716.78150000000005</v>
      </c>
      <c r="D60">
        <v>1117.664</v>
      </c>
      <c r="E60" s="5">
        <f t="shared" si="0"/>
        <v>995.54449999999997</v>
      </c>
      <c r="F60" s="6">
        <f t="shared" si="1"/>
        <v>242.03219676470766</v>
      </c>
      <c r="G60">
        <v>1126.086</v>
      </c>
      <c r="H60">
        <v>1183.998</v>
      </c>
      <c r="I60">
        <v>1026.489</v>
      </c>
      <c r="J60" s="5">
        <f t="shared" si="2"/>
        <v>1112.191</v>
      </c>
      <c r="K60" s="6">
        <f t="shared" si="3"/>
        <v>79.668529163026477</v>
      </c>
      <c r="L60" s="9"/>
      <c r="M60" s="1">
        <v>0.15889800000000001</v>
      </c>
      <c r="N60">
        <v>-74.638689999999997</v>
      </c>
      <c r="O60">
        <v>-59.315800000000003</v>
      </c>
      <c r="P60">
        <v>-72.677180000000007</v>
      </c>
      <c r="Q60" s="5">
        <f t="shared" si="4"/>
        <v>-68.877223333333333</v>
      </c>
      <c r="R60" s="6">
        <f t="shared" si="5"/>
        <v>8.3383147271755895</v>
      </c>
      <c r="S60">
        <v>-74.003730000000004</v>
      </c>
      <c r="T60">
        <v>-72.577460000000002</v>
      </c>
      <c r="U60">
        <v>-66.996359999999996</v>
      </c>
      <c r="V60" s="5">
        <f t="shared" si="6"/>
        <v>-71.192516666666663</v>
      </c>
      <c r="W60" s="6">
        <f t="shared" si="7"/>
        <v>3.7032903756839493</v>
      </c>
      <c r="X60" s="9"/>
      <c r="Y60" s="12"/>
      <c r="Z60" s="12"/>
      <c r="AA60" s="12"/>
      <c r="AB60" s="9"/>
      <c r="AC60" s="9"/>
      <c r="AD60" s="12"/>
      <c r="AE60" s="12"/>
      <c r="AF60" s="12"/>
      <c r="AG60" s="9"/>
      <c r="AH60" s="9"/>
      <c r="AI60" s="12"/>
      <c r="AJ60" s="12"/>
      <c r="AK60" s="12"/>
      <c r="AL60" s="9"/>
      <c r="AM60" s="9"/>
      <c r="AN60" s="12"/>
      <c r="AO60" s="12"/>
      <c r="AP60" s="12"/>
      <c r="AQ60" s="9"/>
      <c r="AR60" s="9"/>
    </row>
    <row r="61" spans="1:44" x14ac:dyDescent="0.25">
      <c r="A61" s="1">
        <v>0.12600800000000001</v>
      </c>
      <c r="B61">
        <v>1403.326</v>
      </c>
      <c r="C61">
        <v>831.10599999999999</v>
      </c>
      <c r="D61">
        <v>1352.3489999999999</v>
      </c>
      <c r="E61" s="5">
        <f t="shared" si="0"/>
        <v>1195.5936666666666</v>
      </c>
      <c r="F61" s="6">
        <f t="shared" si="1"/>
        <v>316.6829771180216</v>
      </c>
      <c r="G61">
        <v>1368.2190000000001</v>
      </c>
      <c r="H61">
        <v>1432.193</v>
      </c>
      <c r="I61">
        <v>1220.2760000000001</v>
      </c>
      <c r="J61" s="5">
        <f t="shared" si="2"/>
        <v>1340.2293333333334</v>
      </c>
      <c r="K61" s="6">
        <f t="shared" si="3"/>
        <v>108.69576717762898</v>
      </c>
      <c r="L61" s="9"/>
      <c r="M61" s="1">
        <v>0.12600800000000001</v>
      </c>
      <c r="N61">
        <v>-73.290189999999996</v>
      </c>
      <c r="O61">
        <v>-57.307200000000002</v>
      </c>
      <c r="P61">
        <v>-71.201179999999994</v>
      </c>
      <c r="Q61" s="5">
        <f t="shared" si="4"/>
        <v>-67.266189999999995</v>
      </c>
      <c r="R61" s="6">
        <f t="shared" si="5"/>
        <v>8.6877558701946196</v>
      </c>
      <c r="S61">
        <v>-72.850080000000005</v>
      </c>
      <c r="T61">
        <v>-71.524609999999996</v>
      </c>
      <c r="U61">
        <v>-65.995189999999994</v>
      </c>
      <c r="V61" s="5">
        <f t="shared" si="6"/>
        <v>-70.123293333333322</v>
      </c>
      <c r="W61" s="6">
        <f t="shared" si="7"/>
        <v>3.635951804993208</v>
      </c>
      <c r="X61" s="9"/>
      <c r="Y61" s="12"/>
      <c r="Z61" s="12"/>
      <c r="AA61" s="12"/>
      <c r="AB61" s="9"/>
      <c r="AC61" s="9"/>
      <c r="AD61" s="12"/>
      <c r="AE61" s="12"/>
      <c r="AF61" s="12"/>
      <c r="AG61" s="9"/>
      <c r="AH61" s="9"/>
      <c r="AI61" s="12"/>
      <c r="AJ61" s="12"/>
      <c r="AK61" s="12"/>
      <c r="AL61" s="9"/>
      <c r="AM61" s="9"/>
      <c r="AN61" s="12"/>
      <c r="AO61" s="12"/>
      <c r="AP61" s="12"/>
      <c r="AQ61" s="9"/>
      <c r="AR61" s="9"/>
    </row>
    <row r="62" spans="1:44" ht="15.75" thickBot="1" x14ac:dyDescent="0.3">
      <c r="A62" s="1">
        <v>0.10016</v>
      </c>
      <c r="B62">
        <v>1700.7370000000001</v>
      </c>
      <c r="C62">
        <v>959.48199999999997</v>
      </c>
      <c r="D62">
        <v>1629.681</v>
      </c>
      <c r="E62" s="7">
        <f t="shared" si="0"/>
        <v>1429.9666666666665</v>
      </c>
      <c r="F62" s="8">
        <f t="shared" si="1"/>
        <v>408.99768331903056</v>
      </c>
      <c r="G62">
        <v>1659.3</v>
      </c>
      <c r="H62">
        <v>1727.0260000000001</v>
      </c>
      <c r="I62">
        <v>1443.56</v>
      </c>
      <c r="J62" s="7">
        <f t="shared" si="2"/>
        <v>1609.9620000000002</v>
      </c>
      <c r="K62" s="8">
        <f>STDEV(G62:I62)</f>
        <v>148.03351638058191</v>
      </c>
      <c r="L62" s="9"/>
      <c r="M62" s="1">
        <v>0.10016</v>
      </c>
      <c r="N62">
        <v>-71.764560000000003</v>
      </c>
      <c r="O62">
        <v>-55.324629999999999</v>
      </c>
      <c r="P62">
        <v>-69.617090000000005</v>
      </c>
      <c r="Q62" s="7">
        <f t="shared" si="4"/>
        <v>-65.568759999999997</v>
      </c>
      <c r="R62" s="8">
        <f t="shared" si="5"/>
        <v>8.9364174277448303</v>
      </c>
      <c r="S62">
        <v>-71.722809999999996</v>
      </c>
      <c r="T62">
        <v>-70.382559999999998</v>
      </c>
      <c r="U62">
        <v>-64.924180000000007</v>
      </c>
      <c r="V62" s="7">
        <f t="shared" si="6"/>
        <v>-69.00985</v>
      </c>
      <c r="W62" s="8">
        <f t="shared" si="7"/>
        <v>3.6011931394053218</v>
      </c>
      <c r="X62" s="9"/>
      <c r="Y62" s="12"/>
      <c r="Z62" s="12"/>
      <c r="AA62" s="12"/>
      <c r="AB62" s="9"/>
      <c r="AC62" s="9"/>
      <c r="AD62" s="12"/>
      <c r="AE62" s="12"/>
      <c r="AF62" s="12"/>
      <c r="AG62" s="9"/>
      <c r="AH62" s="9"/>
      <c r="AI62" s="12"/>
      <c r="AJ62" s="12"/>
      <c r="AK62" s="12"/>
      <c r="AL62" s="9"/>
      <c r="AM62" s="9"/>
      <c r="AN62" s="12"/>
      <c r="AO62" s="12"/>
      <c r="AP62" s="12"/>
      <c r="AQ62" s="9"/>
      <c r="AR62" s="9"/>
    </row>
    <row r="63" spans="1:44" x14ac:dyDescent="0.25">
      <c r="Y63" s="1"/>
      <c r="Z63" s="1"/>
      <c r="AA63" s="1"/>
      <c r="AB63" s="1"/>
      <c r="AC63" s="1"/>
      <c r="AD63" s="1"/>
      <c r="AE63" s="1"/>
    </row>
    <row r="64" spans="1:44" x14ac:dyDescent="0.25">
      <c r="Y64" s="1"/>
      <c r="Z64" s="1"/>
      <c r="AA64" s="1"/>
      <c r="AB64" s="1"/>
      <c r="AC64" s="1"/>
      <c r="AD64" s="1"/>
      <c r="AE64" s="1"/>
    </row>
    <row r="65" spans="25:31" x14ac:dyDescent="0.25">
      <c r="Y65" s="1"/>
      <c r="Z65" s="1"/>
      <c r="AA65" s="1"/>
      <c r="AB65" s="1"/>
      <c r="AC65" s="1"/>
      <c r="AD65" s="1"/>
      <c r="AE65" s="1"/>
    </row>
    <row r="66" spans="25:31" x14ac:dyDescent="0.25">
      <c r="Y66" s="1"/>
      <c r="Z66" s="1"/>
      <c r="AA66" s="1"/>
      <c r="AB66" s="1"/>
      <c r="AC66" s="1"/>
      <c r="AD66" s="1"/>
      <c r="AE66" s="1"/>
    </row>
    <row r="67" spans="25:31" x14ac:dyDescent="0.25">
      <c r="Y67" s="1"/>
      <c r="Z67" s="1"/>
      <c r="AA67" s="1"/>
      <c r="AB67" s="1"/>
      <c r="AC67" s="1"/>
      <c r="AD67" s="1"/>
      <c r="AE67" s="1"/>
    </row>
    <row r="68" spans="25:31" x14ac:dyDescent="0.25">
      <c r="Y68" s="1"/>
      <c r="Z68" s="1"/>
      <c r="AA68" s="1"/>
      <c r="AB68" s="1"/>
      <c r="AC68" s="1"/>
      <c r="AD68" s="1"/>
      <c r="AE68" s="1"/>
    </row>
    <row r="69" spans="25:31" x14ac:dyDescent="0.25">
      <c r="Y69" s="1"/>
      <c r="Z69" s="1"/>
      <c r="AA69" s="1"/>
      <c r="AB69" s="1"/>
      <c r="AC69" s="1"/>
      <c r="AD69" s="1"/>
      <c r="AE69" s="1"/>
    </row>
    <row r="70" spans="25:31" x14ac:dyDescent="0.25">
      <c r="Y70" s="1"/>
      <c r="Z70" s="1"/>
      <c r="AA70" s="1"/>
      <c r="AB70" s="1"/>
      <c r="AC70" s="1"/>
      <c r="AD70" s="1"/>
      <c r="AE70" s="1"/>
    </row>
    <row r="71" spans="25:31" x14ac:dyDescent="0.25">
      <c r="Y71" s="1"/>
      <c r="Z71" s="1"/>
      <c r="AA71" s="1"/>
      <c r="AB71" s="1"/>
      <c r="AC71" s="1"/>
      <c r="AD71" s="1"/>
      <c r="AE71" s="1"/>
    </row>
    <row r="72" spans="25:31" x14ac:dyDescent="0.25">
      <c r="Y72" s="1"/>
      <c r="Z72" s="1"/>
      <c r="AA72" s="1"/>
      <c r="AB72" s="1"/>
      <c r="AC72" s="1"/>
      <c r="AD72" s="1"/>
      <c r="AE72" s="1"/>
    </row>
    <row r="73" spans="25:31" x14ac:dyDescent="0.25">
      <c r="Y73" s="1"/>
      <c r="Z73" s="1"/>
      <c r="AA73" s="1"/>
      <c r="AB73" s="1"/>
      <c r="AC73" s="1"/>
      <c r="AD73" s="1"/>
      <c r="AE73" s="1"/>
    </row>
    <row r="74" spans="25:31" x14ac:dyDescent="0.25">
      <c r="Y74" s="1"/>
      <c r="Z74" s="1"/>
      <c r="AA74" s="1"/>
      <c r="AB74" s="1"/>
      <c r="AC74" s="1"/>
      <c r="AD74" s="1"/>
      <c r="AE74" s="1"/>
    </row>
    <row r="75" spans="25:31" x14ac:dyDescent="0.25">
      <c r="Y75" s="1"/>
      <c r="Z75" s="1"/>
      <c r="AA75" s="1"/>
      <c r="AB75" s="1"/>
      <c r="AC75" s="1"/>
      <c r="AD75" s="1"/>
      <c r="AE75" s="1"/>
    </row>
    <row r="76" spans="25:31" x14ac:dyDescent="0.25">
      <c r="Y76" s="1"/>
      <c r="Z76" s="1"/>
      <c r="AA76" s="1"/>
      <c r="AB76" s="1"/>
      <c r="AC76" s="1"/>
      <c r="AD76" s="1"/>
      <c r="AE76" s="1"/>
    </row>
    <row r="77" spans="25:31" x14ac:dyDescent="0.25">
      <c r="Y77" s="1"/>
      <c r="Z77" s="1"/>
      <c r="AA77" s="1"/>
      <c r="AB77" s="1"/>
      <c r="AC77" s="1"/>
      <c r="AD77" s="1"/>
      <c r="AE77" s="1"/>
    </row>
    <row r="78" spans="25:31" x14ac:dyDescent="0.25">
      <c r="Y78" s="1"/>
      <c r="Z78" s="1"/>
      <c r="AA78" s="1"/>
      <c r="AB78" s="1"/>
      <c r="AC78" s="1"/>
      <c r="AD78" s="1"/>
      <c r="AE78" s="1"/>
    </row>
    <row r="79" spans="25:31" x14ac:dyDescent="0.25">
      <c r="Y79" s="1"/>
      <c r="Z79" s="1"/>
      <c r="AA79" s="1"/>
      <c r="AB79" s="1"/>
      <c r="AC79" s="1"/>
      <c r="AD79" s="1"/>
      <c r="AE79" s="1"/>
    </row>
    <row r="80" spans="25:31" x14ac:dyDescent="0.25">
      <c r="Y80" s="1"/>
      <c r="Z80" s="1"/>
      <c r="AA80" s="1"/>
      <c r="AB80" s="1"/>
      <c r="AC80" s="1"/>
      <c r="AD80" s="1"/>
      <c r="AE80" s="1"/>
    </row>
    <row r="81" spans="25:31" x14ac:dyDescent="0.25">
      <c r="Y81" s="1"/>
      <c r="Z81" s="1"/>
      <c r="AA81" s="1"/>
      <c r="AB81" s="1"/>
      <c r="AC81" s="1"/>
      <c r="AD81" s="1"/>
      <c r="AE81" s="1"/>
    </row>
    <row r="82" spans="25:31" x14ac:dyDescent="0.25">
      <c r="Y82" s="1"/>
      <c r="Z82" s="1"/>
      <c r="AA82" s="1"/>
      <c r="AB82" s="1"/>
      <c r="AC82" s="1"/>
      <c r="AD82" s="1"/>
      <c r="AE82" s="1"/>
    </row>
    <row r="83" spans="25:31" x14ac:dyDescent="0.25">
      <c r="Y83" s="1"/>
      <c r="Z83" s="1"/>
      <c r="AA83" s="1"/>
      <c r="AB83" s="1"/>
      <c r="AC83" s="1"/>
      <c r="AD83" s="1"/>
      <c r="AE83" s="1"/>
    </row>
    <row r="84" spans="25:31" x14ac:dyDescent="0.25">
      <c r="Y84" s="1"/>
      <c r="Z84" s="1"/>
      <c r="AA84" s="1"/>
      <c r="AB84" s="1"/>
      <c r="AC84" s="1"/>
      <c r="AD84" s="1"/>
      <c r="AE84" s="1"/>
    </row>
    <row r="85" spans="25:31" x14ac:dyDescent="0.25">
      <c r="Y85" s="1"/>
      <c r="Z85" s="1"/>
      <c r="AA85" s="1"/>
      <c r="AB85" s="1"/>
      <c r="AC85" s="1"/>
      <c r="AD85" s="1"/>
      <c r="AE85" s="1"/>
    </row>
    <row r="86" spans="25:31" x14ac:dyDescent="0.25">
      <c r="Y86" s="1"/>
      <c r="Z86" s="1"/>
      <c r="AA86" s="1"/>
      <c r="AB86" s="1"/>
      <c r="AC86" s="1"/>
      <c r="AD86" s="1"/>
      <c r="AE86" s="1"/>
    </row>
    <row r="87" spans="25:31" x14ac:dyDescent="0.25">
      <c r="Y87" s="1"/>
      <c r="Z87" s="1"/>
      <c r="AA87" s="1"/>
      <c r="AB87" s="1"/>
      <c r="AC87" s="1"/>
      <c r="AD87" s="1"/>
      <c r="AE87" s="1"/>
    </row>
    <row r="88" spans="25:31" x14ac:dyDescent="0.25">
      <c r="Y88" s="1"/>
      <c r="Z88" s="1"/>
      <c r="AA88" s="1"/>
      <c r="AB88" s="1"/>
      <c r="AC88" s="1"/>
      <c r="AD88" s="1"/>
      <c r="AE88" s="1"/>
    </row>
    <row r="89" spans="25:31" x14ac:dyDescent="0.25">
      <c r="Y89" s="1"/>
      <c r="Z89" s="1"/>
      <c r="AA89" s="1"/>
      <c r="AB89" s="1"/>
      <c r="AC89" s="1"/>
      <c r="AD89" s="1"/>
      <c r="AE89" s="1"/>
    </row>
    <row r="90" spans="25:31" x14ac:dyDescent="0.25">
      <c r="Y90" s="1"/>
      <c r="Z90" s="1"/>
      <c r="AA90" s="1"/>
      <c r="AB90" s="1"/>
      <c r="AC90" s="1"/>
      <c r="AD90" s="1"/>
      <c r="AE90" s="1"/>
    </row>
    <row r="91" spans="25:31" x14ac:dyDescent="0.25">
      <c r="Y91" s="1"/>
      <c r="Z91" s="1"/>
      <c r="AA91" s="1"/>
      <c r="AB91" s="1"/>
      <c r="AC91" s="1"/>
      <c r="AD91" s="1"/>
      <c r="AE91" s="1"/>
    </row>
    <row r="92" spans="25:31" x14ac:dyDescent="0.25">
      <c r="Y92" s="1"/>
      <c r="Z92" s="1"/>
      <c r="AA92" s="1"/>
      <c r="AB92" s="1"/>
      <c r="AC92" s="1"/>
      <c r="AD92" s="1"/>
      <c r="AE92" s="1"/>
    </row>
    <row r="93" spans="25:31" x14ac:dyDescent="0.25">
      <c r="Y93" s="1"/>
      <c r="Z93" s="1"/>
      <c r="AA93" s="1"/>
      <c r="AB93" s="1"/>
      <c r="AC93" s="1"/>
      <c r="AD93" s="1"/>
      <c r="AE93" s="1"/>
    </row>
    <row r="94" spans="25:31" x14ac:dyDescent="0.25">
      <c r="Y94" s="1"/>
      <c r="Z94" s="1"/>
      <c r="AA94" s="1"/>
      <c r="AB94" s="1"/>
      <c r="AC94" s="1"/>
      <c r="AD94" s="1"/>
      <c r="AE94" s="1"/>
    </row>
    <row r="95" spans="25:31" x14ac:dyDescent="0.25">
      <c r="Y95" s="1"/>
      <c r="Z95" s="1"/>
      <c r="AA95" s="1"/>
      <c r="AB95" s="1"/>
      <c r="AC95" s="1"/>
      <c r="AD95" s="1"/>
      <c r="AE95" s="1"/>
    </row>
    <row r="96" spans="25:31" x14ac:dyDescent="0.25">
      <c r="Y96" s="1"/>
      <c r="Z96" s="1"/>
      <c r="AA96" s="1"/>
      <c r="AB96" s="1"/>
      <c r="AC96" s="1"/>
      <c r="AD96" s="1"/>
      <c r="AE96" s="1"/>
    </row>
    <row r="97" spans="25:31" x14ac:dyDescent="0.25">
      <c r="Y97" s="1"/>
      <c r="Z97" s="1"/>
      <c r="AA97" s="1"/>
      <c r="AB97" s="1"/>
      <c r="AC97" s="1"/>
      <c r="AD97" s="1"/>
      <c r="AE97" s="1"/>
    </row>
    <row r="98" spans="25:31" x14ac:dyDescent="0.25">
      <c r="Y98" s="1"/>
      <c r="Z98" s="1"/>
      <c r="AA98" s="1"/>
      <c r="AB98" s="1"/>
      <c r="AC98" s="1"/>
      <c r="AD98" s="1"/>
      <c r="AE98" s="1"/>
    </row>
    <row r="99" spans="25:31" x14ac:dyDescent="0.25">
      <c r="Y99" s="1"/>
      <c r="Z99" s="1"/>
      <c r="AA99" s="1"/>
      <c r="AB99" s="1"/>
      <c r="AC99" s="1"/>
      <c r="AD99" s="1"/>
      <c r="AE99" s="1"/>
    </row>
    <row r="100" spans="25:31" x14ac:dyDescent="0.25">
      <c r="Y100" s="1"/>
      <c r="Z100" s="1"/>
      <c r="AA100" s="1"/>
      <c r="AB100" s="1"/>
      <c r="AC100" s="1"/>
      <c r="AD100" s="1"/>
      <c r="AE100" s="1"/>
    </row>
    <row r="101" spans="25:31" x14ac:dyDescent="0.25">
      <c r="Y101" s="1"/>
      <c r="Z101" s="1"/>
      <c r="AA101" s="1"/>
      <c r="AB101" s="1"/>
      <c r="AC101" s="1"/>
      <c r="AD101" s="1"/>
      <c r="AE101" s="1"/>
    </row>
    <row r="102" spans="25:31" x14ac:dyDescent="0.25">
      <c r="Y102" s="1"/>
      <c r="Z102" s="1"/>
      <c r="AA102" s="1"/>
      <c r="AB102" s="1"/>
      <c r="AC102" s="1"/>
      <c r="AD102" s="1"/>
      <c r="AE102" s="1"/>
    </row>
    <row r="103" spans="25:31" x14ac:dyDescent="0.25">
      <c r="Y103" s="1"/>
      <c r="Z103" s="1"/>
      <c r="AA103" s="1"/>
      <c r="AB103" s="1"/>
      <c r="AC103" s="1"/>
      <c r="AD103" s="1"/>
      <c r="AE103" s="1"/>
    </row>
    <row r="104" spans="25:31" x14ac:dyDescent="0.25">
      <c r="Y104" s="1"/>
      <c r="Z104" s="1"/>
      <c r="AA104" s="1"/>
      <c r="AB104" s="1"/>
      <c r="AC104" s="1"/>
      <c r="AD104" s="1"/>
      <c r="AE104" s="1"/>
    </row>
    <row r="105" spans="25:31" x14ac:dyDescent="0.25">
      <c r="Y105" s="1"/>
      <c r="Z105" s="1"/>
      <c r="AA105" s="1"/>
      <c r="AB105" s="1"/>
      <c r="AC105" s="1"/>
      <c r="AD105" s="1"/>
      <c r="AE105" s="1"/>
    </row>
    <row r="106" spans="25:31" x14ac:dyDescent="0.25">
      <c r="Y106" s="1"/>
      <c r="Z106" s="1"/>
      <c r="AA106" s="1"/>
      <c r="AB106" s="1"/>
      <c r="AC106" s="1"/>
      <c r="AD106" s="1"/>
      <c r="AE106" s="1"/>
    </row>
    <row r="107" spans="25:31" x14ac:dyDescent="0.25">
      <c r="Y107" s="1"/>
      <c r="Z107" s="1"/>
      <c r="AA107" s="1"/>
      <c r="AB107" s="1"/>
      <c r="AC107" s="1"/>
      <c r="AD107" s="1"/>
      <c r="AE107" s="1"/>
    </row>
    <row r="108" spans="25:31" x14ac:dyDescent="0.25">
      <c r="Y108" s="1"/>
      <c r="Z108" s="1"/>
      <c r="AA108" s="1"/>
      <c r="AB108" s="1"/>
      <c r="AC108" s="1"/>
      <c r="AD108" s="1"/>
      <c r="AE108" s="1"/>
    </row>
    <row r="109" spans="25:31" x14ac:dyDescent="0.25">
      <c r="Y109" s="1"/>
      <c r="Z109" s="1"/>
      <c r="AA109" s="1"/>
      <c r="AB109" s="1"/>
      <c r="AC109" s="1"/>
      <c r="AD109" s="1"/>
      <c r="AE109" s="1"/>
    </row>
    <row r="110" spans="25:31" x14ac:dyDescent="0.25">
      <c r="Y110" s="1"/>
      <c r="Z110" s="1"/>
      <c r="AA110" s="1"/>
      <c r="AB110" s="1"/>
      <c r="AC110" s="1"/>
      <c r="AD110" s="1"/>
      <c r="AE110" s="1"/>
    </row>
    <row r="111" spans="25:31" x14ac:dyDescent="0.25">
      <c r="Y111" s="1"/>
      <c r="Z111" s="1"/>
      <c r="AA111" s="1"/>
      <c r="AB111" s="1"/>
      <c r="AC111" s="1"/>
      <c r="AD111" s="1"/>
      <c r="AE111" s="1"/>
    </row>
    <row r="112" spans="25:31" x14ac:dyDescent="0.25">
      <c r="Y112" s="1"/>
      <c r="Z112" s="1"/>
      <c r="AA112" s="1"/>
      <c r="AB112" s="1"/>
      <c r="AC112" s="1"/>
      <c r="AD112" s="1"/>
      <c r="AE112" s="1"/>
    </row>
    <row r="113" spans="25:31" x14ac:dyDescent="0.25">
      <c r="Y113" s="1"/>
      <c r="Z113" s="1"/>
      <c r="AA113" s="1"/>
      <c r="AB113" s="1"/>
      <c r="AC113" s="1"/>
      <c r="AD113" s="1"/>
      <c r="AE113" s="1"/>
    </row>
    <row r="114" spans="25:31" x14ac:dyDescent="0.25">
      <c r="Y114" s="1"/>
      <c r="Z114" s="1"/>
      <c r="AA114" s="1"/>
      <c r="AB114" s="1"/>
      <c r="AC114" s="1"/>
      <c r="AD114" s="1"/>
      <c r="AE114" s="1"/>
    </row>
    <row r="115" spans="25:31" x14ac:dyDescent="0.25">
      <c r="Y115" s="1"/>
      <c r="Z115" s="1"/>
      <c r="AA115" s="1"/>
      <c r="AB115" s="1"/>
      <c r="AC115" s="1"/>
      <c r="AD115" s="1"/>
      <c r="AE115" s="1"/>
    </row>
    <row r="116" spans="25:31" x14ac:dyDescent="0.25">
      <c r="Y116" s="1"/>
      <c r="Z116" s="1"/>
      <c r="AA116" s="1"/>
      <c r="AB116" s="1"/>
      <c r="AC116" s="1"/>
      <c r="AD116" s="1"/>
      <c r="AE116" s="1"/>
    </row>
    <row r="117" spans="25:31" x14ac:dyDescent="0.25">
      <c r="Y117" s="1"/>
      <c r="Z117" s="1"/>
      <c r="AA117" s="1"/>
      <c r="AB117" s="1"/>
      <c r="AC117" s="1"/>
      <c r="AD117" s="1"/>
      <c r="AE117" s="1"/>
    </row>
    <row r="118" spans="25:31" x14ac:dyDescent="0.25">
      <c r="Y118" s="1"/>
      <c r="Z118" s="1"/>
      <c r="AA118" s="1"/>
      <c r="AB118" s="1"/>
      <c r="AC118" s="1"/>
      <c r="AD118" s="1"/>
      <c r="AE118" s="1"/>
    </row>
    <row r="119" spans="25:31" x14ac:dyDescent="0.25">
      <c r="Y119" s="1"/>
      <c r="Z119" s="1"/>
      <c r="AA119" s="1"/>
      <c r="AB119" s="1"/>
      <c r="AC119" s="1"/>
      <c r="AD119" s="1"/>
      <c r="AE119" s="1"/>
    </row>
    <row r="120" spans="25:31" x14ac:dyDescent="0.25">
      <c r="Y120" s="1"/>
      <c r="Z120" s="1"/>
      <c r="AA120" s="1"/>
      <c r="AB120" s="1"/>
      <c r="AC120" s="1"/>
      <c r="AD120" s="1"/>
      <c r="AE120" s="1"/>
    </row>
    <row r="121" spans="25:31" x14ac:dyDescent="0.25">
      <c r="Y121" s="1"/>
      <c r="Z121" s="1"/>
      <c r="AA121" s="1"/>
      <c r="AB121" s="1"/>
      <c r="AC121" s="1"/>
      <c r="AD121" s="1"/>
      <c r="AE121" s="1"/>
    </row>
    <row r="122" spans="25:31" x14ac:dyDescent="0.25">
      <c r="Y122" s="1"/>
      <c r="Z122" s="1"/>
      <c r="AA122" s="1"/>
      <c r="AB122" s="1"/>
      <c r="AC122" s="1"/>
      <c r="AD122" s="1"/>
      <c r="AE122" s="1"/>
    </row>
    <row r="123" spans="25:31" x14ac:dyDescent="0.25">
      <c r="Y123" s="1"/>
      <c r="Z123" s="1"/>
      <c r="AA123" s="1"/>
      <c r="AB123" s="1"/>
      <c r="AC123" s="1"/>
      <c r="AD123" s="1"/>
      <c r="AE123" s="1"/>
    </row>
    <row r="124" spans="25:31" x14ac:dyDescent="0.25">
      <c r="Y124" s="1"/>
      <c r="Z124" s="1"/>
      <c r="AA124" s="1"/>
      <c r="AB124" s="1"/>
      <c r="AC124" s="1"/>
      <c r="AD124" s="1"/>
      <c r="AE124" s="1"/>
    </row>
    <row r="125" spans="25:31" x14ac:dyDescent="0.25">
      <c r="Y125" s="1"/>
      <c r="Z125" s="1"/>
      <c r="AA125" s="1"/>
      <c r="AB125" s="1"/>
      <c r="AC125" s="1"/>
      <c r="AD125" s="1"/>
      <c r="AE125" s="1"/>
    </row>
    <row r="126" spans="25:31" x14ac:dyDescent="0.25">
      <c r="Y126" s="1"/>
      <c r="Z126" s="1"/>
      <c r="AA126" s="1"/>
      <c r="AB126" s="1"/>
      <c r="AC126" s="1"/>
      <c r="AD126" s="1"/>
      <c r="AE126" s="1"/>
    </row>
    <row r="127" spans="25:31" x14ac:dyDescent="0.25">
      <c r="Y127" s="1"/>
      <c r="Z127" s="1"/>
      <c r="AA127" s="1"/>
      <c r="AB127" s="1"/>
      <c r="AC127" s="1"/>
      <c r="AD127" s="1"/>
      <c r="AE127" s="1"/>
    </row>
    <row r="128" spans="25:31" x14ac:dyDescent="0.25">
      <c r="Y128" s="1"/>
      <c r="Z128" s="1"/>
      <c r="AA128" s="1"/>
      <c r="AB128" s="1"/>
      <c r="AC128" s="1"/>
      <c r="AD128" s="1"/>
      <c r="AE128" s="1"/>
    </row>
    <row r="129" spans="25:31" x14ac:dyDescent="0.25">
      <c r="Y129" s="1"/>
      <c r="Z129" s="1"/>
      <c r="AA129" s="1"/>
      <c r="AB129" s="1"/>
      <c r="AC129" s="1"/>
      <c r="AD129" s="1"/>
      <c r="AE129" s="1"/>
    </row>
    <row r="130" spans="25:31" x14ac:dyDescent="0.25">
      <c r="Y130" s="1"/>
      <c r="Z130" s="1"/>
      <c r="AA130" s="1"/>
      <c r="AB130" s="1"/>
      <c r="AC130" s="1"/>
      <c r="AD130" s="1"/>
      <c r="AE130" s="1"/>
    </row>
    <row r="131" spans="25:31" x14ac:dyDescent="0.25">
      <c r="Y131" s="1"/>
      <c r="Z131" s="1"/>
      <c r="AA131" s="1"/>
      <c r="AB131" s="1"/>
      <c r="AC131" s="1"/>
      <c r="AD131" s="1"/>
      <c r="AE131" s="1"/>
    </row>
    <row r="132" spans="25:31" x14ac:dyDescent="0.25">
      <c r="Y132" s="1"/>
      <c r="Z132" s="1"/>
      <c r="AA132" s="1"/>
      <c r="AB132" s="1"/>
      <c r="AC132" s="1"/>
      <c r="AD132" s="1"/>
      <c r="AE132" s="1"/>
    </row>
    <row r="133" spans="25:31" x14ac:dyDescent="0.25">
      <c r="Y133" s="1"/>
      <c r="Z133" s="1"/>
      <c r="AA133" s="1"/>
      <c r="AB133" s="1"/>
      <c r="AC133" s="1"/>
      <c r="AD133" s="1"/>
      <c r="AE133" s="1"/>
    </row>
    <row r="134" spans="25:31" x14ac:dyDescent="0.25">
      <c r="Y134" s="1"/>
      <c r="Z134" s="1"/>
      <c r="AA134" s="1"/>
      <c r="AB134" s="1"/>
      <c r="AC134" s="1"/>
      <c r="AD134" s="1"/>
      <c r="AE134" s="1"/>
    </row>
    <row r="135" spans="25:31" x14ac:dyDescent="0.25">
      <c r="Y135" s="1"/>
      <c r="Z135" s="1"/>
      <c r="AA135" s="1"/>
      <c r="AB135" s="1"/>
      <c r="AC135" s="1"/>
      <c r="AD135" s="1"/>
      <c r="AE135" s="1"/>
    </row>
    <row r="136" spans="25:31" x14ac:dyDescent="0.25">
      <c r="Y136" s="1"/>
      <c r="Z136" s="1"/>
      <c r="AA136" s="1"/>
      <c r="AB136" s="1"/>
      <c r="AC136" s="1"/>
      <c r="AD136" s="1"/>
      <c r="AE136" s="1"/>
    </row>
    <row r="137" spans="25:31" x14ac:dyDescent="0.25">
      <c r="Y137" s="1"/>
      <c r="Z137" s="1"/>
      <c r="AA137" s="1"/>
      <c r="AB137" s="1"/>
      <c r="AC137" s="1"/>
      <c r="AD137" s="1"/>
      <c r="AE137" s="1"/>
    </row>
    <row r="138" spans="25:31" x14ac:dyDescent="0.25">
      <c r="Y138" s="1"/>
      <c r="Z138" s="1"/>
      <c r="AA138" s="1"/>
      <c r="AB138" s="1"/>
      <c r="AC138" s="1"/>
      <c r="AD138" s="1"/>
      <c r="AE138" s="1"/>
    </row>
    <row r="139" spans="25:31" x14ac:dyDescent="0.25">
      <c r="Y139" s="1"/>
      <c r="Z139" s="1"/>
      <c r="AA139" s="1"/>
      <c r="AB139" s="1"/>
      <c r="AC139" s="1"/>
      <c r="AD139" s="1"/>
      <c r="AE139" s="1"/>
    </row>
    <row r="140" spans="25:31" x14ac:dyDescent="0.25">
      <c r="Y140" s="1"/>
      <c r="Z140" s="1"/>
      <c r="AA140" s="1"/>
      <c r="AB140" s="1"/>
      <c r="AC140" s="1"/>
      <c r="AD140" s="1"/>
      <c r="AE140" s="1"/>
    </row>
    <row r="141" spans="25:31" x14ac:dyDescent="0.25">
      <c r="Y141" s="1"/>
      <c r="Z141" s="1"/>
      <c r="AA141" s="1"/>
      <c r="AB141" s="1"/>
      <c r="AC141" s="1"/>
      <c r="AD141" s="1"/>
      <c r="AE141" s="1"/>
    </row>
    <row r="142" spans="25:31" x14ac:dyDescent="0.25">
      <c r="Y142" s="1"/>
      <c r="Z142" s="1"/>
      <c r="AA142" s="1"/>
      <c r="AB142" s="1"/>
      <c r="AC142" s="1"/>
      <c r="AD142" s="1"/>
      <c r="AE142" s="1"/>
    </row>
    <row r="143" spans="25:31" x14ac:dyDescent="0.25">
      <c r="Y143" s="1"/>
      <c r="Z143" s="1"/>
      <c r="AA143" s="1"/>
      <c r="AB143" s="1"/>
      <c r="AC143" s="1"/>
      <c r="AD143" s="1"/>
      <c r="AE143" s="1"/>
    </row>
    <row r="144" spans="25:31" x14ac:dyDescent="0.25">
      <c r="Y144" s="1"/>
      <c r="Z144" s="1"/>
      <c r="AA144" s="1"/>
      <c r="AB144" s="1"/>
      <c r="AC144" s="1"/>
      <c r="AD144" s="1"/>
      <c r="AE144" s="1"/>
    </row>
    <row r="145" spans="25:31" x14ac:dyDescent="0.25">
      <c r="Y145" s="1"/>
      <c r="Z145" s="1"/>
      <c r="AA145" s="1"/>
      <c r="AB145" s="1"/>
      <c r="AC145" s="1"/>
      <c r="AD145" s="1"/>
      <c r="AE145" s="1"/>
    </row>
    <row r="146" spans="25:31" x14ac:dyDescent="0.25">
      <c r="Y146" s="1"/>
      <c r="Z146" s="1"/>
      <c r="AA146" s="1"/>
      <c r="AB146" s="1"/>
      <c r="AC146" s="1"/>
      <c r="AD146" s="1"/>
      <c r="AE146" s="1"/>
    </row>
    <row r="147" spans="25:31" x14ac:dyDescent="0.25">
      <c r="Y147" s="1"/>
      <c r="Z147" s="1"/>
      <c r="AA147" s="1"/>
      <c r="AB147" s="1"/>
      <c r="AC147" s="1"/>
      <c r="AD147" s="1"/>
      <c r="AE147" s="1"/>
    </row>
    <row r="148" spans="25:31" x14ac:dyDescent="0.25">
      <c r="Y148" s="1"/>
      <c r="Z148" s="1"/>
      <c r="AA148" s="1"/>
      <c r="AB148" s="1"/>
      <c r="AC148" s="1"/>
      <c r="AD148" s="1"/>
      <c r="AE148" s="1"/>
    </row>
    <row r="149" spans="25:31" x14ac:dyDescent="0.25">
      <c r="Y149" s="1"/>
      <c r="Z149" s="1"/>
      <c r="AA149" s="1"/>
      <c r="AB149" s="1"/>
      <c r="AC149" s="1"/>
      <c r="AD149" s="1"/>
      <c r="AE149" s="1"/>
    </row>
    <row r="150" spans="25:31" x14ac:dyDescent="0.25">
      <c r="Y150" s="1"/>
      <c r="Z150" s="1"/>
      <c r="AA150" s="1"/>
      <c r="AB150" s="1"/>
      <c r="AC150" s="1"/>
      <c r="AD150" s="1"/>
      <c r="AE150" s="1"/>
    </row>
    <row r="151" spans="25:31" x14ac:dyDescent="0.25">
      <c r="Y151" s="1"/>
      <c r="Z151" s="1"/>
      <c r="AA151" s="1"/>
      <c r="AB151" s="1"/>
      <c r="AC151" s="1"/>
      <c r="AD151" s="1"/>
      <c r="AE151" s="1"/>
    </row>
    <row r="152" spans="25:31" x14ac:dyDescent="0.25">
      <c r="Y152" s="1"/>
      <c r="Z152" s="1"/>
      <c r="AA152" s="1"/>
      <c r="AB152" s="1"/>
      <c r="AC152" s="1"/>
      <c r="AD152" s="1"/>
      <c r="AE152" s="1"/>
    </row>
    <row r="153" spans="25:31" x14ac:dyDescent="0.25">
      <c r="Y153" s="1"/>
      <c r="Z153" s="1"/>
      <c r="AA153" s="1"/>
      <c r="AB153" s="1"/>
      <c r="AC153" s="1"/>
      <c r="AD153" s="1"/>
      <c r="AE153" s="1"/>
    </row>
    <row r="154" spans="25:31" x14ac:dyDescent="0.25">
      <c r="Y154" s="1"/>
      <c r="Z154" s="1"/>
      <c r="AA154" s="1"/>
      <c r="AB154" s="1"/>
      <c r="AC154" s="1"/>
      <c r="AD154" s="1"/>
      <c r="AE154" s="1"/>
    </row>
    <row r="155" spans="25:31" x14ac:dyDescent="0.25">
      <c r="Y155" s="1"/>
      <c r="Z155" s="1"/>
      <c r="AA155" s="1"/>
      <c r="AB155" s="1"/>
      <c r="AC155" s="1"/>
      <c r="AD155" s="1"/>
      <c r="AE155" s="1"/>
    </row>
    <row r="156" spans="25:31" x14ac:dyDescent="0.25">
      <c r="Y156" s="1"/>
      <c r="Z156" s="1"/>
      <c r="AA156" s="1"/>
      <c r="AB156" s="1"/>
      <c r="AC156" s="1"/>
      <c r="AD156" s="1"/>
      <c r="AE156" s="1"/>
    </row>
    <row r="157" spans="25:31" x14ac:dyDescent="0.25">
      <c r="Y157" s="1"/>
      <c r="Z157" s="1"/>
      <c r="AA157" s="1"/>
      <c r="AB157" s="1"/>
      <c r="AC157" s="1"/>
      <c r="AD157" s="1"/>
      <c r="AE157" s="1"/>
    </row>
    <row r="158" spans="25:31" x14ac:dyDescent="0.25">
      <c r="Y158" s="1"/>
      <c r="Z158" s="1"/>
      <c r="AA158" s="1"/>
      <c r="AB158" s="1"/>
      <c r="AC158" s="1"/>
      <c r="AD158" s="1"/>
      <c r="AE158" s="1"/>
    </row>
    <row r="159" spans="25:31" x14ac:dyDescent="0.25">
      <c r="Y159" s="1"/>
      <c r="Z159" s="1"/>
      <c r="AA159" s="1"/>
      <c r="AB159" s="1"/>
      <c r="AC159" s="1"/>
      <c r="AD159" s="1"/>
      <c r="AE159" s="1"/>
    </row>
    <row r="160" spans="25:31" x14ac:dyDescent="0.25">
      <c r="Y160" s="1"/>
      <c r="Z160" s="1"/>
      <c r="AA160" s="1"/>
      <c r="AB160" s="1"/>
      <c r="AC160" s="1"/>
      <c r="AD160" s="1"/>
      <c r="AE160" s="1"/>
    </row>
    <row r="161" spans="25:31" x14ac:dyDescent="0.25">
      <c r="Y161" s="1"/>
      <c r="Z161" s="1"/>
      <c r="AA161" s="1"/>
      <c r="AB161" s="1"/>
      <c r="AC161" s="1"/>
      <c r="AD161" s="1"/>
      <c r="AE161" s="1"/>
    </row>
    <row r="162" spans="25:31" x14ac:dyDescent="0.25">
      <c r="Y162" s="1"/>
      <c r="Z162" s="1"/>
      <c r="AA162" s="1"/>
      <c r="AB162" s="1"/>
      <c r="AC162" s="1"/>
      <c r="AD162" s="1"/>
      <c r="AE162" s="1"/>
    </row>
    <row r="163" spans="25:31" x14ac:dyDescent="0.25">
      <c r="Y163" s="1"/>
      <c r="Z163" s="1"/>
      <c r="AA163" s="1"/>
      <c r="AB163" s="1"/>
      <c r="AC163" s="1"/>
      <c r="AD163" s="1"/>
      <c r="AE163" s="1"/>
    </row>
    <row r="164" spans="25:31" x14ac:dyDescent="0.25">
      <c r="Y164" s="1"/>
      <c r="Z164" s="1"/>
      <c r="AA164" s="1"/>
      <c r="AB164" s="1"/>
      <c r="AC164" s="1"/>
      <c r="AD164" s="1"/>
      <c r="AE164" s="1"/>
    </row>
    <row r="165" spans="25:31" x14ac:dyDescent="0.25">
      <c r="Y165" s="1"/>
      <c r="Z165" s="1"/>
      <c r="AA165" s="1"/>
      <c r="AB165" s="1"/>
      <c r="AC165" s="1"/>
      <c r="AD165" s="1"/>
      <c r="AE165" s="1"/>
    </row>
    <row r="166" spans="25:31" x14ac:dyDescent="0.25">
      <c r="Y166" s="1"/>
      <c r="Z166" s="1"/>
      <c r="AA166" s="1"/>
      <c r="AB166" s="1"/>
      <c r="AC166" s="1"/>
      <c r="AD166" s="1"/>
      <c r="AE166" s="1"/>
    </row>
    <row r="167" spans="25:31" x14ac:dyDescent="0.25">
      <c r="Y167" s="1"/>
      <c r="Z167" s="1"/>
      <c r="AA167" s="1"/>
      <c r="AB167" s="1"/>
      <c r="AC167" s="1"/>
      <c r="AD167" s="1"/>
      <c r="AE167" s="1"/>
    </row>
    <row r="168" spans="25:31" x14ac:dyDescent="0.25">
      <c r="Y168" s="1"/>
      <c r="Z168" s="1"/>
      <c r="AA168" s="1"/>
      <c r="AB168" s="1"/>
      <c r="AC168" s="1"/>
      <c r="AD168" s="1"/>
      <c r="AE168" s="1"/>
    </row>
    <row r="169" spans="25:31" x14ac:dyDescent="0.25">
      <c r="Y169" s="1"/>
      <c r="Z169" s="1"/>
      <c r="AA169" s="1"/>
      <c r="AB169" s="1"/>
      <c r="AC169" s="1"/>
      <c r="AD169" s="1"/>
      <c r="AE169" s="1"/>
    </row>
    <row r="170" spans="25:31" x14ac:dyDescent="0.25">
      <c r="Y170" s="1"/>
      <c r="Z170" s="1"/>
      <c r="AA170" s="1"/>
      <c r="AB170" s="1"/>
      <c r="AC170" s="1"/>
      <c r="AD170" s="1"/>
      <c r="AE170" s="1"/>
    </row>
    <row r="171" spans="25:31" x14ac:dyDescent="0.25">
      <c r="Y171" s="1"/>
      <c r="Z171" s="1"/>
      <c r="AA171" s="1"/>
      <c r="AB171" s="1"/>
      <c r="AC171" s="1"/>
      <c r="AD171" s="1"/>
      <c r="AE171" s="1"/>
    </row>
    <row r="172" spans="25:31" x14ac:dyDescent="0.25">
      <c r="Y172" s="1"/>
      <c r="Z172" s="1"/>
      <c r="AA172" s="1"/>
      <c r="AB172" s="1"/>
      <c r="AC172" s="1"/>
      <c r="AD172" s="1"/>
      <c r="AE172" s="1"/>
    </row>
    <row r="173" spans="25:31" x14ac:dyDescent="0.25">
      <c r="Y173" s="1"/>
      <c r="Z173" s="1"/>
      <c r="AA173" s="1"/>
      <c r="AB173" s="1"/>
      <c r="AC173" s="1"/>
      <c r="AD173" s="1"/>
      <c r="AE173" s="1"/>
    </row>
    <row r="174" spans="25:31" x14ac:dyDescent="0.25">
      <c r="Y174" s="1"/>
      <c r="Z174" s="1"/>
      <c r="AA174" s="1"/>
      <c r="AB174" s="1"/>
      <c r="AC174" s="1"/>
      <c r="AD174" s="1"/>
      <c r="AE174" s="1"/>
    </row>
    <row r="175" spans="25:31" x14ac:dyDescent="0.25">
      <c r="Y175" s="1"/>
      <c r="Z175" s="1"/>
      <c r="AA175" s="1"/>
      <c r="AB175" s="1"/>
      <c r="AC175" s="1"/>
      <c r="AD175" s="1"/>
      <c r="AE175" s="1"/>
    </row>
    <row r="176" spans="25:31" x14ac:dyDescent="0.25">
      <c r="Y176" s="1"/>
      <c r="Z176" s="1"/>
      <c r="AA176" s="1"/>
      <c r="AB176" s="1"/>
      <c r="AC176" s="1"/>
      <c r="AD176" s="1"/>
      <c r="AE176" s="1"/>
    </row>
    <row r="177" spans="25:31" x14ac:dyDescent="0.25">
      <c r="Y177" s="1"/>
      <c r="Z177" s="1"/>
      <c r="AA177" s="1"/>
      <c r="AB177" s="1"/>
      <c r="AC177" s="1"/>
      <c r="AD177" s="1"/>
      <c r="AE177" s="1"/>
    </row>
    <row r="178" spans="25:31" x14ac:dyDescent="0.25">
      <c r="Y178" s="1"/>
      <c r="Z178" s="1"/>
      <c r="AA178" s="1"/>
      <c r="AB178" s="1"/>
      <c r="AC178" s="1"/>
      <c r="AD178" s="1"/>
      <c r="AE178" s="1"/>
    </row>
    <row r="179" spans="25:31" x14ac:dyDescent="0.25">
      <c r="Y179" s="1"/>
      <c r="Z179" s="1"/>
      <c r="AA179" s="1"/>
      <c r="AB179" s="1"/>
      <c r="AC179" s="1"/>
      <c r="AD179" s="1"/>
      <c r="AE179" s="1"/>
    </row>
    <row r="180" spans="25:31" x14ac:dyDescent="0.25">
      <c r="Y180" s="1"/>
      <c r="Z180" s="1"/>
      <c r="AA180" s="1"/>
      <c r="AB180" s="1"/>
      <c r="AC180" s="1"/>
      <c r="AD180" s="1"/>
      <c r="AE180" s="1"/>
    </row>
    <row r="181" spans="25:31" x14ac:dyDescent="0.25">
      <c r="Y181" s="1"/>
      <c r="Z181" s="1"/>
      <c r="AA181" s="1"/>
      <c r="AB181" s="1"/>
      <c r="AC181" s="1"/>
      <c r="AD181" s="1"/>
      <c r="AE181" s="1"/>
    </row>
    <row r="182" spans="25:31" x14ac:dyDescent="0.25">
      <c r="Y182" s="1"/>
      <c r="Z182" s="1"/>
      <c r="AA182" s="1"/>
      <c r="AB182" s="1"/>
      <c r="AC182" s="1"/>
      <c r="AD182" s="1"/>
      <c r="AE182" s="1"/>
    </row>
    <row r="183" spans="25:31" x14ac:dyDescent="0.25">
      <c r="Y183" s="1"/>
      <c r="Z183" s="1"/>
      <c r="AA183" s="1"/>
      <c r="AB183" s="1"/>
      <c r="AC183" s="1"/>
      <c r="AD183" s="1"/>
      <c r="AE183" s="1"/>
    </row>
    <row r="184" spans="25:31" x14ac:dyDescent="0.25">
      <c r="Y184" s="1"/>
      <c r="Z184" s="1"/>
      <c r="AA184" s="1"/>
      <c r="AB184" s="1"/>
      <c r="AC184" s="1"/>
      <c r="AD184" s="1"/>
      <c r="AE184" s="1"/>
    </row>
    <row r="185" spans="25:31" x14ac:dyDescent="0.25">
      <c r="Y185" s="1"/>
      <c r="Z185" s="1"/>
      <c r="AA185" s="1"/>
      <c r="AB185" s="1"/>
      <c r="AC185" s="1"/>
      <c r="AD185" s="1"/>
      <c r="AE185" s="1"/>
    </row>
    <row r="186" spans="25:31" x14ac:dyDescent="0.25">
      <c r="Y186" s="1"/>
      <c r="Z186" s="1"/>
      <c r="AA186" s="1"/>
      <c r="AB186" s="1"/>
      <c r="AC186" s="1"/>
      <c r="AD186" s="1"/>
      <c r="AE186" s="1"/>
    </row>
    <row r="187" spans="25:31" x14ac:dyDescent="0.25">
      <c r="Y187" s="1"/>
      <c r="Z187" s="1"/>
      <c r="AA187" s="1"/>
      <c r="AB187" s="1"/>
      <c r="AC187" s="1"/>
      <c r="AD187" s="1"/>
      <c r="AE187" s="1"/>
    </row>
    <row r="188" spans="25:31" x14ac:dyDescent="0.25">
      <c r="Y188" s="1"/>
      <c r="Z188" s="1"/>
      <c r="AA188" s="1"/>
      <c r="AB188" s="1"/>
      <c r="AC188" s="1"/>
      <c r="AD188" s="1"/>
      <c r="AE188" s="1"/>
    </row>
    <row r="189" spans="25:31" x14ac:dyDescent="0.25">
      <c r="Y189" s="1"/>
      <c r="Z189" s="1"/>
      <c r="AA189" s="1"/>
      <c r="AB189" s="1"/>
      <c r="AC189" s="1"/>
      <c r="AD189" s="1"/>
      <c r="AE189" s="1"/>
    </row>
    <row r="190" spans="25:31" x14ac:dyDescent="0.25">
      <c r="Y190" s="1"/>
      <c r="Z190" s="1"/>
      <c r="AA190" s="1"/>
      <c r="AB190" s="1"/>
      <c r="AC190" s="1"/>
      <c r="AD190" s="1"/>
      <c r="AE190" s="1"/>
    </row>
    <row r="191" spans="25:31" x14ac:dyDescent="0.25">
      <c r="Y191" s="1"/>
      <c r="Z191" s="1"/>
      <c r="AA191" s="1"/>
      <c r="AB191" s="1"/>
      <c r="AC191" s="1"/>
      <c r="AD191" s="1"/>
      <c r="AE191" s="1"/>
    </row>
    <row r="192" spans="25:31" x14ac:dyDescent="0.25">
      <c r="Y192" s="1"/>
      <c r="Z192" s="1"/>
      <c r="AA192" s="1"/>
      <c r="AB192" s="1"/>
      <c r="AC192" s="1"/>
      <c r="AD192" s="1"/>
      <c r="AE192" s="1"/>
    </row>
    <row r="193" spans="25:31" x14ac:dyDescent="0.25">
      <c r="Y193" s="1"/>
      <c r="Z193" s="1"/>
      <c r="AA193" s="1"/>
      <c r="AB193" s="1"/>
      <c r="AC193" s="1"/>
      <c r="AD193" s="1"/>
      <c r="AE193" s="1"/>
    </row>
    <row r="194" spans="25:31" x14ac:dyDescent="0.25">
      <c r="Y194" s="1"/>
      <c r="Z194" s="1"/>
      <c r="AA194" s="1"/>
      <c r="AB194" s="1"/>
      <c r="AC194" s="1"/>
      <c r="AD194" s="1"/>
      <c r="AE194" s="1"/>
    </row>
    <row r="195" spans="25:31" x14ac:dyDescent="0.25">
      <c r="Y195" s="1"/>
      <c r="Z195" s="1"/>
      <c r="AA195" s="1"/>
      <c r="AB195" s="1"/>
      <c r="AC195" s="1"/>
      <c r="AD195" s="1"/>
      <c r="AE195" s="1"/>
    </row>
    <row r="196" spans="25:31" x14ac:dyDescent="0.25">
      <c r="Y196" s="1"/>
      <c r="Z196" s="1"/>
      <c r="AA196" s="1"/>
      <c r="AB196" s="1"/>
      <c r="AC196" s="1"/>
      <c r="AD196" s="1"/>
      <c r="AE196" s="1"/>
    </row>
    <row r="197" spans="25:31" x14ac:dyDescent="0.25">
      <c r="Y197" s="1"/>
      <c r="Z197" s="1"/>
      <c r="AA197" s="1"/>
      <c r="AB197" s="1"/>
      <c r="AC197" s="1"/>
      <c r="AD197" s="1"/>
      <c r="AE197" s="1"/>
    </row>
    <row r="198" spans="25:31" x14ac:dyDescent="0.25">
      <c r="Y198" s="1"/>
      <c r="Z198" s="1"/>
      <c r="AA198" s="1"/>
      <c r="AB198" s="1"/>
      <c r="AC198" s="1"/>
      <c r="AD198" s="1"/>
      <c r="AE198" s="1"/>
    </row>
    <row r="199" spans="25:31" x14ac:dyDescent="0.25">
      <c r="Y199" s="1"/>
      <c r="Z199" s="1"/>
      <c r="AA199" s="1"/>
      <c r="AB199" s="1"/>
      <c r="AC199" s="1"/>
      <c r="AD199" s="1"/>
      <c r="AE199" s="1"/>
    </row>
    <row r="200" spans="25:31" x14ac:dyDescent="0.25">
      <c r="Y200" s="1"/>
      <c r="Z200" s="1"/>
      <c r="AA200" s="1"/>
      <c r="AB200" s="1"/>
      <c r="AC200" s="1"/>
      <c r="AD200" s="1"/>
      <c r="AE200" s="1"/>
    </row>
    <row r="201" spans="25:31" x14ac:dyDescent="0.25">
      <c r="Y201" s="1"/>
      <c r="Z201" s="1"/>
      <c r="AA201" s="1"/>
      <c r="AB201" s="1"/>
      <c r="AC201" s="1"/>
      <c r="AD201" s="1"/>
      <c r="AE201" s="1"/>
    </row>
    <row r="202" spans="25:31" x14ac:dyDescent="0.25">
      <c r="Y202" s="1"/>
      <c r="Z202" s="1"/>
      <c r="AA202" s="1"/>
      <c r="AB202" s="1"/>
      <c r="AC202" s="1"/>
      <c r="AD202" s="1"/>
      <c r="AE202" s="1"/>
    </row>
    <row r="203" spans="25:31" x14ac:dyDescent="0.25">
      <c r="Y203" s="1"/>
      <c r="Z203" s="1"/>
      <c r="AA203" s="1"/>
      <c r="AB203" s="1"/>
      <c r="AC203" s="1"/>
      <c r="AD203" s="1"/>
      <c r="AE203" s="1"/>
    </row>
    <row r="204" spans="25:31" x14ac:dyDescent="0.25">
      <c r="Y204" s="1"/>
      <c r="Z204" s="1"/>
      <c r="AA204" s="1"/>
      <c r="AB204" s="1"/>
      <c r="AC204" s="1"/>
      <c r="AD204" s="1"/>
      <c r="AE204" s="1"/>
    </row>
    <row r="205" spans="25:31" x14ac:dyDescent="0.25">
      <c r="Y205" s="1"/>
      <c r="Z205" s="1"/>
      <c r="AA205" s="1"/>
      <c r="AB205" s="1"/>
      <c r="AC205" s="1"/>
      <c r="AD205" s="1"/>
      <c r="AE205" s="1"/>
    </row>
    <row r="206" spans="25:31" x14ac:dyDescent="0.25">
      <c r="Y206" s="1"/>
      <c r="Z206" s="1"/>
      <c r="AA206" s="1"/>
      <c r="AB206" s="1"/>
      <c r="AC206" s="1"/>
      <c r="AD206" s="1"/>
      <c r="AE206" s="1"/>
    </row>
    <row r="207" spans="25:31" x14ac:dyDescent="0.25">
      <c r="Y207" s="1"/>
      <c r="Z207" s="1"/>
      <c r="AA207" s="1"/>
      <c r="AB207" s="1"/>
      <c r="AC207" s="1"/>
      <c r="AD207" s="1"/>
      <c r="AE207" s="1"/>
    </row>
    <row r="208" spans="25:31" x14ac:dyDescent="0.25">
      <c r="Y208" s="1"/>
      <c r="Z208" s="1"/>
      <c r="AA208" s="1"/>
      <c r="AB208" s="1"/>
      <c r="AC208" s="1"/>
      <c r="AD208" s="1"/>
      <c r="AE208" s="1"/>
    </row>
    <row r="209" spans="25:31" x14ac:dyDescent="0.25">
      <c r="Y209" s="1"/>
      <c r="Z209" s="1"/>
      <c r="AA209" s="1"/>
      <c r="AB209" s="1"/>
      <c r="AC209" s="1"/>
      <c r="AD209" s="1"/>
      <c r="AE209" s="1"/>
    </row>
    <row r="210" spans="25:31" x14ac:dyDescent="0.25">
      <c r="Y210" s="1"/>
      <c r="Z210" s="1"/>
      <c r="AA210" s="1"/>
      <c r="AB210" s="1"/>
      <c r="AC210" s="1"/>
      <c r="AD210" s="1"/>
      <c r="AE210" s="1"/>
    </row>
    <row r="211" spans="25:31" x14ac:dyDescent="0.25">
      <c r="Y211" s="1"/>
      <c r="Z211" s="1"/>
      <c r="AA211" s="1"/>
      <c r="AB211" s="1"/>
      <c r="AC211" s="1"/>
      <c r="AD211" s="1"/>
      <c r="AE211" s="1"/>
    </row>
    <row r="212" spans="25:31" x14ac:dyDescent="0.25">
      <c r="Y212" s="1"/>
      <c r="Z212" s="1"/>
      <c r="AA212" s="1"/>
      <c r="AB212" s="1"/>
      <c r="AC212" s="1"/>
      <c r="AD212" s="1"/>
      <c r="AE212" s="1"/>
    </row>
    <row r="213" spans="25:31" x14ac:dyDescent="0.25">
      <c r="Y213" s="1"/>
      <c r="Z213" s="1"/>
      <c r="AA213" s="1"/>
      <c r="AB213" s="1"/>
      <c r="AC213" s="1"/>
      <c r="AD213" s="1"/>
      <c r="AE213" s="1"/>
    </row>
    <row r="214" spans="25:31" x14ac:dyDescent="0.25">
      <c r="Y214" s="1"/>
      <c r="Z214" s="1"/>
      <c r="AA214" s="1"/>
      <c r="AB214" s="1"/>
      <c r="AC214" s="1"/>
      <c r="AD214" s="1"/>
      <c r="AE214" s="1"/>
    </row>
    <row r="215" spans="25:31" x14ac:dyDescent="0.25">
      <c r="Y215" s="1"/>
      <c r="Z215" s="1"/>
      <c r="AA215" s="1"/>
      <c r="AB215" s="1"/>
      <c r="AC215" s="1"/>
      <c r="AD215" s="1"/>
      <c r="AE215" s="1"/>
    </row>
    <row r="216" spans="25:31" x14ac:dyDescent="0.25">
      <c r="Y216" s="1"/>
      <c r="Z216" s="1"/>
      <c r="AA216" s="1"/>
      <c r="AB216" s="1"/>
      <c r="AC216" s="1"/>
      <c r="AD216" s="1"/>
      <c r="AE216" s="1"/>
    </row>
    <row r="217" spans="25:31" x14ac:dyDescent="0.25">
      <c r="Y217" s="1"/>
      <c r="Z217" s="1"/>
      <c r="AA217" s="1"/>
      <c r="AB217" s="1"/>
      <c r="AC217" s="1"/>
      <c r="AD217" s="1"/>
      <c r="AE217" s="1"/>
    </row>
    <row r="218" spans="25:31" x14ac:dyDescent="0.25">
      <c r="Y218" s="1"/>
      <c r="Z218" s="1"/>
      <c r="AA218" s="1"/>
      <c r="AB218" s="1"/>
      <c r="AC218" s="1"/>
      <c r="AD218" s="1"/>
      <c r="AE218" s="1"/>
    </row>
    <row r="219" spans="25:31" x14ac:dyDescent="0.25">
      <c r="Y219" s="1"/>
      <c r="Z219" s="1"/>
      <c r="AA219" s="1"/>
      <c r="AB219" s="1"/>
      <c r="AC219" s="1"/>
      <c r="AD219" s="1"/>
      <c r="AE219" s="1"/>
    </row>
    <row r="220" spans="25:31" x14ac:dyDescent="0.25">
      <c r="Y220" s="1"/>
      <c r="Z220" s="1"/>
      <c r="AA220" s="1"/>
      <c r="AB220" s="1"/>
      <c r="AC220" s="1"/>
      <c r="AD220" s="1"/>
      <c r="AE220" s="1"/>
    </row>
    <row r="221" spans="25:31" x14ac:dyDescent="0.25">
      <c r="Y221" s="1"/>
      <c r="Z221" s="1"/>
      <c r="AA221" s="1"/>
      <c r="AB221" s="1"/>
      <c r="AC221" s="1"/>
      <c r="AD221" s="1"/>
      <c r="AE221" s="1"/>
    </row>
    <row r="222" spans="25:31" x14ac:dyDescent="0.25">
      <c r="Y222" s="1"/>
      <c r="Z222" s="1"/>
      <c r="AA222" s="1"/>
      <c r="AB222" s="1"/>
      <c r="AC222" s="1"/>
      <c r="AD222" s="1"/>
      <c r="AE222" s="1"/>
    </row>
    <row r="223" spans="25:31" x14ac:dyDescent="0.25">
      <c r="Y223" s="1"/>
      <c r="Z223" s="1"/>
      <c r="AA223" s="1"/>
      <c r="AB223" s="1"/>
      <c r="AC223" s="1"/>
      <c r="AD223" s="1"/>
      <c r="AE223" s="1"/>
    </row>
    <row r="224" spans="25:31" x14ac:dyDescent="0.25">
      <c r="Y224" s="1"/>
      <c r="Z224" s="1"/>
      <c r="AA224" s="1"/>
      <c r="AB224" s="1"/>
      <c r="AC224" s="1"/>
      <c r="AD224" s="1"/>
      <c r="AE224" s="1"/>
    </row>
    <row r="225" spans="25:31" x14ac:dyDescent="0.25">
      <c r="Y225" s="1"/>
      <c r="Z225" s="1"/>
      <c r="AA225" s="1"/>
      <c r="AB225" s="1"/>
      <c r="AC225" s="1"/>
      <c r="AD225" s="1"/>
      <c r="AE225" s="1"/>
    </row>
    <row r="226" spans="25:31" x14ac:dyDescent="0.25">
      <c r="Y226" s="1"/>
      <c r="Z226" s="1"/>
      <c r="AA226" s="1"/>
      <c r="AB226" s="1"/>
      <c r="AC226" s="1"/>
      <c r="AD226" s="1"/>
      <c r="AE226" s="1"/>
    </row>
    <row r="227" spans="25:31" x14ac:dyDescent="0.25">
      <c r="Y227" s="1"/>
      <c r="Z227" s="1"/>
      <c r="AA227" s="1"/>
      <c r="AB227" s="1"/>
      <c r="AC227" s="1"/>
      <c r="AD227" s="1"/>
      <c r="AE227" s="1"/>
    </row>
    <row r="228" spans="25:31" x14ac:dyDescent="0.25">
      <c r="Y228" s="1"/>
      <c r="Z228" s="1"/>
      <c r="AA228" s="1"/>
      <c r="AB228" s="1"/>
      <c r="AC228" s="1"/>
      <c r="AD228" s="1"/>
      <c r="AE228" s="1"/>
    </row>
    <row r="229" spans="25:31" x14ac:dyDescent="0.25">
      <c r="Y229" s="1"/>
      <c r="Z229" s="1"/>
      <c r="AA229" s="1"/>
      <c r="AB229" s="1"/>
      <c r="AC229" s="1"/>
      <c r="AD229" s="1"/>
      <c r="AE229" s="1"/>
    </row>
    <row r="230" spans="25:31" x14ac:dyDescent="0.25">
      <c r="Y230" s="1"/>
      <c r="Z230" s="1"/>
      <c r="AA230" s="1"/>
      <c r="AB230" s="1"/>
      <c r="AC230" s="1"/>
      <c r="AD230" s="1"/>
      <c r="AE230" s="1"/>
    </row>
    <row r="231" spans="25:31" x14ac:dyDescent="0.25">
      <c r="Y231" s="1"/>
      <c r="Z231" s="1"/>
      <c r="AA231" s="1"/>
      <c r="AB231" s="1"/>
      <c r="AC231" s="1"/>
      <c r="AD231" s="1"/>
      <c r="AE231" s="1"/>
    </row>
    <row r="232" spans="25:31" x14ac:dyDescent="0.25">
      <c r="Y232" s="1"/>
      <c r="Z232" s="1"/>
      <c r="AA232" s="1"/>
      <c r="AB232" s="1"/>
      <c r="AC232" s="1"/>
      <c r="AD232" s="1"/>
      <c r="AE232" s="1"/>
    </row>
    <row r="233" spans="25:31" x14ac:dyDescent="0.25">
      <c r="Y233" s="1"/>
      <c r="Z233" s="1"/>
      <c r="AA233" s="1"/>
      <c r="AB233" s="1"/>
      <c r="AC233" s="1"/>
      <c r="AD233" s="1"/>
      <c r="AE233" s="1"/>
    </row>
    <row r="234" spans="25:31" x14ac:dyDescent="0.25">
      <c r="Y234" s="1"/>
      <c r="Z234" s="1"/>
      <c r="AA234" s="1"/>
      <c r="AB234" s="1"/>
      <c r="AC234" s="1"/>
      <c r="AD234" s="1"/>
      <c r="AE234" s="1"/>
    </row>
    <row r="235" spans="25:31" x14ac:dyDescent="0.25">
      <c r="Y235" s="1"/>
      <c r="Z235" s="1"/>
      <c r="AA235" s="1"/>
      <c r="AB235" s="1"/>
      <c r="AC235" s="1"/>
      <c r="AD235" s="1"/>
      <c r="AE235" s="1"/>
    </row>
    <row r="236" spans="25:31" x14ac:dyDescent="0.25">
      <c r="Y236" s="1"/>
      <c r="Z236" s="1"/>
      <c r="AA236" s="1"/>
      <c r="AB236" s="1"/>
      <c r="AC236" s="1"/>
      <c r="AD236" s="1"/>
      <c r="AE236" s="1"/>
    </row>
    <row r="237" spans="25:31" x14ac:dyDescent="0.25">
      <c r="Y237" s="1"/>
      <c r="Z237" s="1"/>
      <c r="AA237" s="1"/>
      <c r="AB237" s="1"/>
      <c r="AC237" s="1"/>
      <c r="AD237" s="1"/>
      <c r="AE237" s="1"/>
    </row>
    <row r="238" spans="25:31" x14ac:dyDescent="0.25">
      <c r="Y238" s="1"/>
      <c r="Z238" s="1"/>
      <c r="AA238" s="1"/>
      <c r="AB238" s="1"/>
      <c r="AC238" s="1"/>
      <c r="AD238" s="1"/>
      <c r="AE238" s="1"/>
    </row>
    <row r="239" spans="25:31" x14ac:dyDescent="0.25">
      <c r="Y239" s="1"/>
      <c r="Z239" s="1"/>
      <c r="AA239" s="1"/>
      <c r="AB239" s="1"/>
      <c r="AC239" s="1"/>
      <c r="AD239" s="1"/>
      <c r="AE239" s="1"/>
    </row>
    <row r="240" spans="25:31" x14ac:dyDescent="0.25">
      <c r="Y240" s="1"/>
      <c r="Z240" s="1"/>
      <c r="AA240" s="1"/>
      <c r="AB240" s="1"/>
      <c r="AC240" s="1"/>
      <c r="AD240" s="1"/>
      <c r="AE240" s="1"/>
    </row>
    <row r="241" spans="25:31" x14ac:dyDescent="0.25">
      <c r="Y241" s="1"/>
      <c r="Z241" s="1"/>
      <c r="AA241" s="1"/>
      <c r="AB241" s="1"/>
      <c r="AC241" s="1"/>
      <c r="AD241" s="1"/>
      <c r="AE241" s="1"/>
    </row>
    <row r="242" spans="25:31" x14ac:dyDescent="0.25">
      <c r="Y242" s="1"/>
      <c r="Z242" s="1"/>
      <c r="AA242" s="1"/>
      <c r="AB242" s="1"/>
      <c r="AC242" s="1"/>
      <c r="AD242" s="1"/>
      <c r="AE242" s="1"/>
    </row>
    <row r="243" spans="25:31" x14ac:dyDescent="0.25">
      <c r="Y243" s="1"/>
      <c r="Z243" s="1"/>
      <c r="AA243" s="1"/>
      <c r="AB243" s="1"/>
      <c r="AC243" s="1"/>
      <c r="AD243" s="1"/>
      <c r="AE243" s="1"/>
    </row>
    <row r="244" spans="25:31" x14ac:dyDescent="0.25">
      <c r="Y244" s="1"/>
      <c r="Z244" s="1"/>
      <c r="AA244" s="1"/>
      <c r="AB244" s="1"/>
      <c r="AC244" s="1"/>
      <c r="AD244" s="1"/>
      <c r="AE244" s="1"/>
    </row>
    <row r="245" spans="25:31" x14ac:dyDescent="0.25">
      <c r="Y245" s="1"/>
      <c r="Z245" s="1"/>
      <c r="AA245" s="1"/>
      <c r="AB245" s="1"/>
      <c r="AC245" s="1"/>
      <c r="AD245" s="1"/>
      <c r="AE245" s="1"/>
    </row>
    <row r="246" spans="25:31" x14ac:dyDescent="0.25">
      <c r="Y246" s="1"/>
      <c r="Z246" s="1"/>
      <c r="AA246" s="1"/>
      <c r="AB246" s="1"/>
      <c r="AC246" s="1"/>
      <c r="AD246" s="1"/>
      <c r="AE246" s="1"/>
    </row>
    <row r="247" spans="25:31" x14ac:dyDescent="0.25">
      <c r="Y247" s="1"/>
      <c r="Z247" s="1"/>
      <c r="AA247" s="1"/>
      <c r="AB247" s="1"/>
      <c r="AC247" s="1"/>
      <c r="AD247" s="1"/>
      <c r="AE247" s="1"/>
    </row>
    <row r="248" spans="25:31" x14ac:dyDescent="0.25">
      <c r="Y248" s="1"/>
      <c r="Z248" s="1"/>
      <c r="AA248" s="1"/>
      <c r="AB248" s="1"/>
      <c r="AC248" s="1"/>
      <c r="AD248" s="1"/>
      <c r="AE248" s="1"/>
    </row>
    <row r="249" spans="25:31" x14ac:dyDescent="0.25">
      <c r="Y249" s="1"/>
      <c r="Z249" s="1"/>
      <c r="AA249" s="1"/>
      <c r="AB249" s="1"/>
      <c r="AC249" s="1"/>
      <c r="AD249" s="1"/>
      <c r="AE249" s="1"/>
    </row>
    <row r="250" spans="25:31" x14ac:dyDescent="0.25">
      <c r="Y250" s="1"/>
      <c r="Z250" s="1"/>
      <c r="AA250" s="1"/>
      <c r="AB250" s="1"/>
      <c r="AC250" s="1"/>
      <c r="AD250" s="1"/>
      <c r="AE250" s="1"/>
    </row>
    <row r="251" spans="25:31" x14ac:dyDescent="0.25">
      <c r="Y251" s="1"/>
      <c r="Z251" s="1"/>
      <c r="AA251" s="1"/>
      <c r="AB251" s="1"/>
      <c r="AC251" s="1"/>
      <c r="AD251" s="1"/>
      <c r="AE251" s="1"/>
    </row>
    <row r="252" spans="25:31" x14ac:dyDescent="0.25">
      <c r="Y252" s="1"/>
      <c r="Z252" s="1"/>
      <c r="AA252" s="1"/>
      <c r="AB252" s="1"/>
      <c r="AC252" s="1"/>
      <c r="AD252" s="1"/>
      <c r="AE252" s="1"/>
    </row>
    <row r="253" spans="25:31" x14ac:dyDescent="0.25">
      <c r="Y253" s="1"/>
      <c r="Z253" s="1"/>
      <c r="AA253" s="1"/>
      <c r="AB253" s="1"/>
      <c r="AC253" s="1"/>
      <c r="AD253" s="1"/>
      <c r="AE253" s="1"/>
    </row>
    <row r="254" spans="25:31" x14ac:dyDescent="0.25">
      <c r="Y254" s="1"/>
      <c r="Z254" s="1"/>
      <c r="AA254" s="1"/>
      <c r="AB254" s="1"/>
      <c r="AC254" s="1"/>
      <c r="AD254" s="1"/>
      <c r="AE254" s="1"/>
    </row>
    <row r="255" spans="25:31" x14ac:dyDescent="0.25">
      <c r="Y255" s="1"/>
      <c r="Z255" s="1"/>
      <c r="AA255" s="1"/>
      <c r="AB255" s="1"/>
      <c r="AC255" s="1"/>
      <c r="AD255" s="1"/>
      <c r="AE255" s="1"/>
    </row>
    <row r="256" spans="25:31" x14ac:dyDescent="0.25">
      <c r="Y256" s="1"/>
      <c r="Z256" s="1"/>
      <c r="AA256" s="1"/>
      <c r="AB256" s="1"/>
      <c r="AC256" s="1"/>
      <c r="AD256" s="1"/>
      <c r="AE256" s="1"/>
    </row>
    <row r="257" spans="25:31" x14ac:dyDescent="0.25">
      <c r="Y257" s="1"/>
      <c r="Z257" s="1"/>
      <c r="AA257" s="1"/>
      <c r="AB257" s="1"/>
      <c r="AC257" s="1"/>
      <c r="AD257" s="1"/>
      <c r="AE257" s="1"/>
    </row>
    <row r="258" spans="25:31" x14ac:dyDescent="0.25">
      <c r="Y258" s="1"/>
      <c r="Z258" s="1"/>
      <c r="AA258" s="1"/>
      <c r="AB258" s="1"/>
      <c r="AC258" s="1"/>
      <c r="AD258" s="1"/>
      <c r="AE258" s="1"/>
    </row>
    <row r="259" spans="25:31" x14ac:dyDescent="0.25">
      <c r="Y259" s="1"/>
      <c r="Z259" s="1"/>
      <c r="AA259" s="1"/>
      <c r="AB259" s="1"/>
      <c r="AC259" s="1"/>
      <c r="AD259" s="1"/>
      <c r="AE259" s="1"/>
    </row>
    <row r="260" spans="25:31" x14ac:dyDescent="0.25">
      <c r="Y260" s="1"/>
      <c r="Z260" s="1"/>
      <c r="AA260" s="1"/>
      <c r="AB260" s="1"/>
      <c r="AC260" s="1"/>
      <c r="AD260" s="1"/>
      <c r="AE260" s="1"/>
    </row>
    <row r="261" spans="25:31" x14ac:dyDescent="0.25">
      <c r="Y261" s="1"/>
      <c r="Z261" s="1"/>
      <c r="AA261" s="1"/>
      <c r="AB261" s="1"/>
      <c r="AC261" s="1"/>
      <c r="AD261" s="1"/>
      <c r="AE261" s="1"/>
    </row>
    <row r="262" spans="25:31" x14ac:dyDescent="0.25">
      <c r="Y262" s="1"/>
      <c r="Z262" s="1"/>
      <c r="AA262" s="1"/>
      <c r="AB262" s="1"/>
      <c r="AC262" s="1"/>
      <c r="AD262" s="1"/>
      <c r="AE262" s="1"/>
    </row>
    <row r="263" spans="25:31" x14ac:dyDescent="0.25">
      <c r="Y263" s="1"/>
      <c r="Z263" s="1"/>
      <c r="AA263" s="1"/>
      <c r="AB263" s="1"/>
      <c r="AC263" s="1"/>
      <c r="AD263" s="1"/>
      <c r="AE263" s="1"/>
    </row>
    <row r="264" spans="25:31" x14ac:dyDescent="0.25">
      <c r="Y264" s="1"/>
      <c r="Z264" s="1"/>
      <c r="AA264" s="1"/>
      <c r="AB264" s="1"/>
      <c r="AC264" s="1"/>
      <c r="AD264" s="1"/>
      <c r="AE264" s="1"/>
    </row>
    <row r="265" spans="25:31" x14ac:dyDescent="0.25">
      <c r="Y265" s="1"/>
      <c r="Z265" s="1"/>
      <c r="AA265" s="1"/>
      <c r="AB265" s="1"/>
      <c r="AC265" s="1"/>
      <c r="AD265" s="1"/>
      <c r="AE265" s="1"/>
    </row>
    <row r="266" spans="25:31" x14ac:dyDescent="0.25">
      <c r="Y266" s="1"/>
      <c r="Z266" s="1"/>
      <c r="AA266" s="1"/>
      <c r="AB266" s="1"/>
      <c r="AC266" s="1"/>
      <c r="AD266" s="1"/>
      <c r="AE266" s="1"/>
    </row>
    <row r="267" spans="25:31" x14ac:dyDescent="0.25">
      <c r="Y267" s="1"/>
      <c r="Z267" s="1"/>
      <c r="AA267" s="1"/>
      <c r="AB267" s="1"/>
      <c r="AC267" s="1"/>
      <c r="AD267" s="1"/>
      <c r="AE267" s="1"/>
    </row>
    <row r="268" spans="25:31" x14ac:dyDescent="0.25">
      <c r="Y268" s="1"/>
      <c r="Z268" s="1"/>
      <c r="AA268" s="1"/>
      <c r="AB268" s="1"/>
      <c r="AC268" s="1"/>
      <c r="AD268" s="1"/>
      <c r="AE268" s="1"/>
    </row>
    <row r="269" spans="25:31" x14ac:dyDescent="0.25">
      <c r="Y269" s="1"/>
      <c r="Z269" s="1"/>
      <c r="AA269" s="1"/>
      <c r="AB269" s="1"/>
      <c r="AC269" s="1"/>
      <c r="AD269" s="1"/>
      <c r="AE269" s="1"/>
    </row>
    <row r="270" spans="25:31" x14ac:dyDescent="0.25">
      <c r="Y270" s="1"/>
      <c r="Z270" s="1"/>
      <c r="AA270" s="1"/>
      <c r="AB270" s="1"/>
      <c r="AC270" s="1"/>
      <c r="AD270" s="1"/>
      <c r="AE270" s="1"/>
    </row>
    <row r="271" spans="25:31" x14ac:dyDescent="0.25">
      <c r="Y271" s="1"/>
      <c r="Z271" s="1"/>
      <c r="AA271" s="1"/>
      <c r="AB271" s="1"/>
      <c r="AC271" s="1"/>
      <c r="AD271" s="1"/>
      <c r="AE271" s="1"/>
    </row>
    <row r="272" spans="25:31" x14ac:dyDescent="0.25">
      <c r="Y272" s="1"/>
      <c r="Z272" s="1"/>
      <c r="AA272" s="1"/>
      <c r="AB272" s="1"/>
      <c r="AC272" s="1"/>
      <c r="AD272" s="1"/>
      <c r="AE272" s="1"/>
    </row>
    <row r="273" spans="25:31" x14ac:dyDescent="0.25">
      <c r="Y273" s="1"/>
      <c r="Z273" s="1"/>
      <c r="AA273" s="1"/>
      <c r="AB273" s="1"/>
      <c r="AC273" s="1"/>
      <c r="AD273" s="1"/>
      <c r="AE273" s="1"/>
    </row>
    <row r="274" spans="25:31" x14ac:dyDescent="0.25">
      <c r="Y274" s="1"/>
      <c r="Z274" s="1"/>
      <c r="AA274" s="1"/>
      <c r="AB274" s="1"/>
      <c r="AC274" s="1"/>
      <c r="AD274" s="1"/>
      <c r="AE274" s="1"/>
    </row>
    <row r="275" spans="25:31" x14ac:dyDescent="0.25">
      <c r="Y275" s="1"/>
      <c r="Z275" s="1"/>
      <c r="AA275" s="1"/>
      <c r="AB275" s="1"/>
      <c r="AC275" s="1"/>
      <c r="AD275" s="1"/>
      <c r="AE275" s="1"/>
    </row>
    <row r="276" spans="25:31" x14ac:dyDescent="0.25">
      <c r="Y276" s="1"/>
      <c r="Z276" s="1"/>
      <c r="AA276" s="1"/>
      <c r="AB276" s="1"/>
      <c r="AC276" s="1"/>
      <c r="AD276" s="1"/>
      <c r="AE276" s="1"/>
    </row>
    <row r="277" spans="25:31" x14ac:dyDescent="0.25">
      <c r="Y277" s="1"/>
      <c r="Z277" s="1"/>
      <c r="AA277" s="1"/>
      <c r="AB277" s="1"/>
      <c r="AC277" s="1"/>
      <c r="AD277" s="1"/>
      <c r="AE277" s="1"/>
    </row>
    <row r="278" spans="25:31" x14ac:dyDescent="0.25">
      <c r="Y278" s="1"/>
      <c r="Z278" s="1"/>
      <c r="AA278" s="1"/>
      <c r="AB278" s="1"/>
      <c r="AC278" s="1"/>
      <c r="AD278" s="1"/>
      <c r="AE278" s="1"/>
    </row>
    <row r="279" spans="25:31" x14ac:dyDescent="0.25">
      <c r="Y279" s="1"/>
      <c r="Z279" s="1"/>
      <c r="AA279" s="1"/>
      <c r="AB279" s="1"/>
      <c r="AC279" s="1"/>
      <c r="AD279" s="1"/>
      <c r="AE279" s="1"/>
    </row>
    <row r="280" spans="25:31" x14ac:dyDescent="0.25">
      <c r="Y280" s="1"/>
      <c r="Z280" s="1"/>
      <c r="AA280" s="1"/>
      <c r="AB280" s="1"/>
      <c r="AC280" s="1"/>
      <c r="AD280" s="1"/>
      <c r="AE280" s="1"/>
    </row>
    <row r="281" spans="25:31" x14ac:dyDescent="0.25">
      <c r="Y281" s="1"/>
      <c r="Z281" s="1"/>
      <c r="AA281" s="1"/>
      <c r="AB281" s="1"/>
      <c r="AC281" s="1"/>
      <c r="AD281" s="1"/>
      <c r="AE281" s="1"/>
    </row>
    <row r="282" spans="25:31" x14ac:dyDescent="0.25">
      <c r="Y282" s="1"/>
      <c r="Z282" s="1"/>
      <c r="AA282" s="1"/>
      <c r="AB282" s="1"/>
      <c r="AC282" s="1"/>
      <c r="AD282" s="1"/>
      <c r="AE282" s="1"/>
    </row>
    <row r="283" spans="25:31" x14ac:dyDescent="0.25">
      <c r="Y283" s="1"/>
      <c r="Z283" s="1"/>
      <c r="AA283" s="1"/>
      <c r="AB283" s="1"/>
      <c r="AC283" s="1"/>
      <c r="AD283" s="1"/>
      <c r="AE283" s="1"/>
    </row>
    <row r="284" spans="25:31" x14ac:dyDescent="0.25">
      <c r="Y284" s="1"/>
      <c r="Z284" s="1"/>
      <c r="AA284" s="1"/>
      <c r="AB284" s="1"/>
      <c r="AC284" s="1"/>
      <c r="AD284" s="1"/>
      <c r="AE284" s="1"/>
    </row>
    <row r="285" spans="25:31" x14ac:dyDescent="0.25">
      <c r="Y285" s="1"/>
      <c r="Z285" s="1"/>
      <c r="AA285" s="1"/>
      <c r="AB285" s="1"/>
      <c r="AC285" s="1"/>
      <c r="AD285" s="1"/>
      <c r="AE285" s="1"/>
    </row>
    <row r="286" spans="25:31" x14ac:dyDescent="0.25">
      <c r="Y286" s="1"/>
      <c r="Z286" s="1"/>
      <c r="AA286" s="1"/>
      <c r="AB286" s="1"/>
      <c r="AC286" s="1"/>
      <c r="AD286" s="1"/>
      <c r="AE286" s="1"/>
    </row>
    <row r="287" spans="25:31" x14ac:dyDescent="0.25">
      <c r="Y287" s="1"/>
      <c r="Z287" s="1"/>
      <c r="AA287" s="1"/>
      <c r="AB287" s="1"/>
      <c r="AC287" s="1"/>
      <c r="AD287" s="1"/>
      <c r="AE287" s="1"/>
    </row>
    <row r="288" spans="25:31" x14ac:dyDescent="0.25">
      <c r="Y288" s="1"/>
      <c r="Z288" s="1"/>
      <c r="AA288" s="1"/>
      <c r="AB288" s="1"/>
      <c r="AC288" s="1"/>
      <c r="AD288" s="1"/>
      <c r="AE288" s="1"/>
    </row>
    <row r="289" spans="25:31" x14ac:dyDescent="0.25">
      <c r="Y289" s="1"/>
      <c r="Z289" s="1"/>
      <c r="AA289" s="1"/>
      <c r="AB289" s="1"/>
      <c r="AC289" s="1"/>
      <c r="AD289" s="1"/>
      <c r="AE289" s="1"/>
    </row>
    <row r="290" spans="25:31" x14ac:dyDescent="0.25">
      <c r="Y290" s="1"/>
      <c r="Z290" s="1"/>
      <c r="AA290" s="1"/>
      <c r="AB290" s="1"/>
      <c r="AC290" s="1"/>
      <c r="AD290" s="1"/>
      <c r="AE290" s="1"/>
    </row>
    <row r="291" spans="25:31" x14ac:dyDescent="0.25">
      <c r="Y291" s="1"/>
      <c r="Z291" s="1"/>
      <c r="AA291" s="1"/>
      <c r="AB291" s="1"/>
      <c r="AC291" s="1"/>
      <c r="AD291" s="1"/>
      <c r="AE291" s="1"/>
    </row>
    <row r="292" spans="25:31" x14ac:dyDescent="0.25">
      <c r="Y292" s="1"/>
      <c r="Z292" s="1"/>
      <c r="AA292" s="1"/>
      <c r="AB292" s="1"/>
      <c r="AC292" s="1"/>
      <c r="AD292" s="1"/>
      <c r="AE292" s="1"/>
    </row>
    <row r="293" spans="25:31" x14ac:dyDescent="0.25">
      <c r="Y293" s="1"/>
      <c r="Z293" s="1"/>
      <c r="AA293" s="1"/>
      <c r="AB293" s="1"/>
      <c r="AC293" s="1"/>
      <c r="AD293" s="1"/>
      <c r="AE293" s="1"/>
    </row>
    <row r="294" spans="25:31" x14ac:dyDescent="0.25">
      <c r="Y294" s="1"/>
      <c r="Z294" s="1"/>
      <c r="AA294" s="1"/>
      <c r="AB294" s="1"/>
      <c r="AC294" s="1"/>
      <c r="AD294" s="1"/>
      <c r="AE294" s="1"/>
    </row>
    <row r="295" spans="25:31" x14ac:dyDescent="0.25">
      <c r="Y295" s="1"/>
      <c r="Z295" s="1"/>
      <c r="AA295" s="1"/>
      <c r="AB295" s="1"/>
      <c r="AC295" s="1"/>
      <c r="AD295" s="1"/>
      <c r="AE295" s="1"/>
    </row>
    <row r="296" spans="25:31" x14ac:dyDescent="0.25">
      <c r="Y296" s="1"/>
      <c r="Z296" s="1"/>
      <c r="AA296" s="1"/>
      <c r="AB296" s="1"/>
      <c r="AC296" s="1"/>
      <c r="AD296" s="1"/>
      <c r="AE296" s="1"/>
    </row>
    <row r="297" spans="25:31" x14ac:dyDescent="0.25">
      <c r="Y297" s="1"/>
      <c r="Z297" s="1"/>
      <c r="AA297" s="1"/>
      <c r="AB297" s="1"/>
      <c r="AC297" s="1"/>
      <c r="AD297" s="1"/>
      <c r="AE297" s="1"/>
    </row>
    <row r="298" spans="25:31" x14ac:dyDescent="0.25">
      <c r="Y298" s="1"/>
      <c r="Z298" s="1"/>
      <c r="AA298" s="1"/>
      <c r="AB298" s="1"/>
      <c r="AC298" s="1"/>
      <c r="AD298" s="1"/>
      <c r="AE298" s="1"/>
    </row>
    <row r="299" spans="25:31" x14ac:dyDescent="0.25">
      <c r="Y299" s="1"/>
      <c r="Z299" s="1"/>
      <c r="AA299" s="1"/>
      <c r="AB299" s="1"/>
      <c r="AC299" s="1"/>
      <c r="AD299" s="1"/>
      <c r="AE299" s="1"/>
    </row>
    <row r="300" spans="25:31" x14ac:dyDescent="0.25">
      <c r="Y300" s="1"/>
      <c r="Z300" s="1"/>
      <c r="AA300" s="1"/>
      <c r="AB300" s="1"/>
      <c r="AC300" s="1"/>
      <c r="AD300" s="1"/>
      <c r="AE300" s="1"/>
    </row>
    <row r="301" spans="25:31" x14ac:dyDescent="0.25">
      <c r="Y301" s="1"/>
      <c r="Z301" s="1"/>
      <c r="AA301" s="1"/>
      <c r="AB301" s="1"/>
      <c r="AC301" s="1"/>
      <c r="AD301" s="1"/>
      <c r="AE301" s="1"/>
    </row>
    <row r="302" spans="25:31" x14ac:dyDescent="0.25">
      <c r="Y302" s="1"/>
      <c r="Z302" s="1"/>
      <c r="AA302" s="1"/>
      <c r="AB302" s="1"/>
      <c r="AC302" s="1"/>
      <c r="AD302" s="1"/>
      <c r="AE302" s="1"/>
    </row>
    <row r="303" spans="25:31" x14ac:dyDescent="0.25">
      <c r="Y303" s="1"/>
      <c r="Z303" s="1"/>
      <c r="AA303" s="1"/>
      <c r="AB303" s="1"/>
      <c r="AC303" s="1"/>
      <c r="AD303" s="1"/>
      <c r="AE303" s="1"/>
    </row>
    <row r="304" spans="25:31" x14ac:dyDescent="0.25">
      <c r="Y304" s="1"/>
      <c r="Z304" s="1"/>
      <c r="AA304" s="1"/>
      <c r="AB304" s="1"/>
      <c r="AC304" s="1"/>
      <c r="AD304" s="1"/>
      <c r="AE304" s="1"/>
    </row>
    <row r="305" spans="25:31" x14ac:dyDescent="0.25">
      <c r="Y305" s="1"/>
      <c r="Z305" s="1"/>
      <c r="AA305" s="1"/>
      <c r="AB305" s="1"/>
      <c r="AC305" s="1"/>
      <c r="AD305" s="1"/>
      <c r="AE305" s="1"/>
    </row>
    <row r="306" spans="25:31" x14ac:dyDescent="0.25">
      <c r="Y306" s="1"/>
      <c r="Z306" s="1"/>
      <c r="AA306" s="1"/>
      <c r="AB306" s="1"/>
      <c r="AC306" s="1"/>
      <c r="AD306" s="1"/>
      <c r="AE306" s="1"/>
    </row>
    <row r="307" spans="25:31" x14ac:dyDescent="0.25">
      <c r="Y307" s="1"/>
      <c r="Z307" s="1"/>
      <c r="AA307" s="1"/>
      <c r="AB307" s="1"/>
      <c r="AC307" s="1"/>
      <c r="AD307" s="1"/>
      <c r="AE307" s="1"/>
    </row>
    <row r="308" spans="25:31" x14ac:dyDescent="0.25">
      <c r="Y308" s="1"/>
      <c r="Z308" s="1"/>
      <c r="AA308" s="1"/>
      <c r="AB308" s="1"/>
      <c r="AC308" s="1"/>
      <c r="AD308" s="1"/>
      <c r="AE308" s="1"/>
    </row>
    <row r="309" spans="25:31" x14ac:dyDescent="0.25">
      <c r="Y309" s="1"/>
      <c r="Z309" s="1"/>
      <c r="AA309" s="1"/>
      <c r="AB309" s="1"/>
      <c r="AC309" s="1"/>
      <c r="AD309" s="1"/>
      <c r="AE309" s="1"/>
    </row>
    <row r="310" spans="25:31" x14ac:dyDescent="0.25">
      <c r="Y310" s="1"/>
      <c r="Z310" s="1"/>
      <c r="AA310" s="1"/>
      <c r="AB310" s="1"/>
      <c r="AC310" s="1"/>
      <c r="AD310" s="1"/>
      <c r="AE310" s="1"/>
    </row>
    <row r="311" spans="25:31" x14ac:dyDescent="0.25">
      <c r="Y311" s="1"/>
      <c r="Z311" s="1"/>
      <c r="AA311" s="1"/>
      <c r="AB311" s="1"/>
      <c r="AC311" s="1"/>
      <c r="AD311" s="1"/>
      <c r="AE311" s="1"/>
    </row>
    <row r="312" spans="25:31" x14ac:dyDescent="0.25">
      <c r="Y312" s="1"/>
      <c r="Z312" s="1"/>
      <c r="AA312" s="1"/>
      <c r="AB312" s="1"/>
      <c r="AC312" s="1"/>
      <c r="AD312" s="1"/>
      <c r="AE312" s="1"/>
    </row>
    <row r="313" spans="25:31" x14ac:dyDescent="0.25">
      <c r="Y313" s="1"/>
      <c r="Z313" s="1"/>
      <c r="AA313" s="1"/>
      <c r="AB313" s="1"/>
      <c r="AC313" s="1"/>
      <c r="AD313" s="1"/>
      <c r="AE313" s="1"/>
    </row>
    <row r="314" spans="25:31" x14ac:dyDescent="0.25">
      <c r="Y314" s="1"/>
      <c r="Z314" s="1"/>
      <c r="AA314" s="1"/>
      <c r="AB314" s="1"/>
      <c r="AC314" s="1"/>
      <c r="AD314" s="1"/>
      <c r="AE314" s="1"/>
    </row>
    <row r="315" spans="25:31" x14ac:dyDescent="0.25">
      <c r="Y315" s="1"/>
      <c r="Z315" s="1"/>
      <c r="AA315" s="1"/>
      <c r="AB315" s="1"/>
      <c r="AC315" s="1"/>
      <c r="AD315" s="1"/>
      <c r="AE315" s="1"/>
    </row>
    <row r="316" spans="25:31" x14ac:dyDescent="0.25">
      <c r="Y316" s="1"/>
      <c r="Z316" s="1"/>
      <c r="AA316" s="1"/>
      <c r="AB316" s="1"/>
      <c r="AC316" s="1"/>
      <c r="AD316" s="1"/>
      <c r="AE316" s="1"/>
    </row>
    <row r="317" spans="25:31" x14ac:dyDescent="0.25">
      <c r="Y317" s="1"/>
      <c r="Z317" s="1"/>
      <c r="AA317" s="1"/>
      <c r="AB317" s="1"/>
      <c r="AC317" s="1"/>
      <c r="AD317" s="1"/>
      <c r="AE317" s="1"/>
    </row>
    <row r="318" spans="25:31" x14ac:dyDescent="0.25">
      <c r="Y318" s="1"/>
      <c r="Z318" s="1"/>
      <c r="AA318" s="1"/>
      <c r="AB318" s="1"/>
      <c r="AC318" s="1"/>
      <c r="AD318" s="1"/>
      <c r="AE318" s="1"/>
    </row>
    <row r="319" spans="25:31" x14ac:dyDescent="0.25">
      <c r="Y319" s="1"/>
      <c r="Z319" s="1"/>
      <c r="AA319" s="1"/>
      <c r="AB319" s="1"/>
      <c r="AC319" s="1"/>
      <c r="AD319" s="1"/>
      <c r="AE319" s="1"/>
    </row>
    <row r="320" spans="25:31" x14ac:dyDescent="0.25">
      <c r="Y320" s="1"/>
      <c r="Z320" s="1"/>
      <c r="AA320" s="1"/>
      <c r="AB320" s="1"/>
      <c r="AC320" s="1"/>
      <c r="AD320" s="1"/>
      <c r="AE320" s="1"/>
    </row>
    <row r="321" spans="25:31" x14ac:dyDescent="0.25">
      <c r="Y321" s="1"/>
      <c r="Z321" s="1"/>
      <c r="AA321" s="1"/>
      <c r="AB321" s="1"/>
      <c r="AC321" s="1"/>
      <c r="AD321" s="1"/>
      <c r="AE321" s="1"/>
    </row>
    <row r="322" spans="25:31" x14ac:dyDescent="0.25">
      <c r="Y322" s="1"/>
      <c r="Z322" s="1"/>
      <c r="AA322" s="1"/>
      <c r="AB322" s="1"/>
      <c r="AC322" s="1"/>
      <c r="AD322" s="1"/>
      <c r="AE322" s="1"/>
    </row>
    <row r="323" spans="25:31" x14ac:dyDescent="0.25">
      <c r="Y323" s="1"/>
      <c r="Z323" s="1"/>
      <c r="AA323" s="1"/>
      <c r="AB323" s="1"/>
      <c r="AC323" s="1"/>
      <c r="AD323" s="1"/>
      <c r="AE323" s="1"/>
    </row>
    <row r="324" spans="25:31" x14ac:dyDescent="0.25">
      <c r="Y324" s="1"/>
      <c r="Z324" s="1"/>
      <c r="AA324" s="1"/>
      <c r="AB324" s="1"/>
      <c r="AC324" s="1"/>
      <c r="AD324" s="1"/>
      <c r="AE324" s="1"/>
    </row>
    <row r="325" spans="25:31" x14ac:dyDescent="0.25">
      <c r="Y325" s="1"/>
      <c r="Z325" s="1"/>
      <c r="AA325" s="1"/>
      <c r="AB325" s="1"/>
      <c r="AC325" s="1"/>
      <c r="AD325" s="1"/>
      <c r="AE325" s="1"/>
    </row>
    <row r="326" spans="25:31" x14ac:dyDescent="0.25">
      <c r="Y326" s="1"/>
      <c r="Z326" s="1"/>
      <c r="AA326" s="1"/>
      <c r="AB326" s="1"/>
      <c r="AC326" s="1"/>
      <c r="AD326" s="1"/>
      <c r="AE326" s="1"/>
    </row>
    <row r="327" spans="25:31" x14ac:dyDescent="0.25">
      <c r="Y327" s="1"/>
      <c r="Z327" s="1"/>
      <c r="AA327" s="1"/>
      <c r="AB327" s="1"/>
      <c r="AC327" s="1"/>
      <c r="AD327" s="1"/>
      <c r="AE327" s="1"/>
    </row>
    <row r="328" spans="25:31" x14ac:dyDescent="0.25">
      <c r="Y328" s="1"/>
      <c r="Z328" s="1"/>
      <c r="AA328" s="1"/>
      <c r="AB328" s="1"/>
      <c r="AC328" s="1"/>
      <c r="AD328" s="1"/>
      <c r="AE328" s="1"/>
    </row>
    <row r="329" spans="25:31" x14ac:dyDescent="0.25">
      <c r="Y329" s="1"/>
      <c r="Z329" s="1"/>
      <c r="AA329" s="1"/>
      <c r="AB329" s="1"/>
      <c r="AC329" s="1"/>
      <c r="AD329" s="1"/>
      <c r="AE329" s="1"/>
    </row>
    <row r="330" spans="25:31" x14ac:dyDescent="0.25">
      <c r="Y330" s="1"/>
      <c r="Z330" s="1"/>
      <c r="AA330" s="1"/>
      <c r="AB330" s="1"/>
      <c r="AC330" s="1"/>
      <c r="AD330" s="1"/>
      <c r="AE330" s="1"/>
    </row>
    <row r="331" spans="25:31" x14ac:dyDescent="0.25">
      <c r="Y331" s="1"/>
      <c r="Z331" s="1"/>
      <c r="AA331" s="1"/>
      <c r="AB331" s="1"/>
      <c r="AC331" s="1"/>
      <c r="AD331" s="1"/>
      <c r="AE331" s="1"/>
    </row>
    <row r="332" spans="25:31" x14ac:dyDescent="0.25">
      <c r="Y332" s="1"/>
      <c r="Z332" s="1"/>
      <c r="AA332" s="1"/>
      <c r="AB332" s="1"/>
      <c r="AC332" s="1"/>
      <c r="AD332" s="1"/>
      <c r="AE332" s="1"/>
    </row>
    <row r="333" spans="25:31" x14ac:dyDescent="0.25">
      <c r="Y333" s="1"/>
      <c r="Z333" s="1"/>
      <c r="AA333" s="1"/>
      <c r="AB333" s="1"/>
      <c r="AC333" s="1"/>
      <c r="AD333" s="1"/>
      <c r="AE333" s="1"/>
    </row>
    <row r="334" spans="25:31" x14ac:dyDescent="0.25">
      <c r="Y334" s="1"/>
      <c r="Z334" s="1"/>
      <c r="AA334" s="1"/>
      <c r="AB334" s="1"/>
      <c r="AC334" s="1"/>
      <c r="AD334" s="1"/>
      <c r="AE334" s="1"/>
    </row>
    <row r="335" spans="25:31" x14ac:dyDescent="0.25">
      <c r="Y335" s="1"/>
      <c r="Z335" s="1"/>
      <c r="AA335" s="1"/>
      <c r="AB335" s="1"/>
      <c r="AC335" s="1"/>
      <c r="AD335" s="1"/>
      <c r="AE335" s="1"/>
    </row>
    <row r="336" spans="25:31" x14ac:dyDescent="0.25">
      <c r="Y336" s="1"/>
      <c r="Z336" s="1"/>
      <c r="AA336" s="1"/>
      <c r="AB336" s="1"/>
      <c r="AC336" s="1"/>
      <c r="AD336" s="1"/>
      <c r="AE336" s="1"/>
    </row>
    <row r="337" spans="25:31" x14ac:dyDescent="0.25">
      <c r="Y337" s="1"/>
      <c r="Z337" s="1"/>
      <c r="AA337" s="1"/>
      <c r="AB337" s="1"/>
      <c r="AC337" s="1"/>
      <c r="AD337" s="1"/>
      <c r="AE337" s="1"/>
    </row>
    <row r="338" spans="25:31" x14ac:dyDescent="0.25">
      <c r="Y338" s="1"/>
      <c r="Z338" s="1"/>
      <c r="AA338" s="1"/>
      <c r="AB338" s="1"/>
      <c r="AC338" s="1"/>
      <c r="AD338" s="1"/>
      <c r="AE338" s="1"/>
    </row>
    <row r="339" spans="25:31" x14ac:dyDescent="0.25">
      <c r="Y339" s="1"/>
      <c r="Z339" s="1"/>
      <c r="AA339" s="1"/>
      <c r="AB339" s="1"/>
      <c r="AC339" s="1"/>
      <c r="AD339" s="1"/>
      <c r="AE339" s="1"/>
    </row>
    <row r="340" spans="25:31" x14ac:dyDescent="0.25">
      <c r="Y340" s="1"/>
      <c r="Z340" s="1"/>
      <c r="AA340" s="1"/>
      <c r="AB340" s="1"/>
      <c r="AC340" s="1"/>
      <c r="AD340" s="1"/>
      <c r="AE340" s="1"/>
    </row>
    <row r="341" spans="25:31" x14ac:dyDescent="0.25">
      <c r="Y341" s="1"/>
      <c r="Z341" s="1"/>
      <c r="AA341" s="1"/>
      <c r="AB341" s="1"/>
      <c r="AC341" s="1"/>
      <c r="AD341" s="1"/>
      <c r="AE341" s="1"/>
    </row>
    <row r="342" spans="25:31" x14ac:dyDescent="0.25">
      <c r="Y342" s="1"/>
      <c r="Z342" s="1"/>
      <c r="AA342" s="1"/>
      <c r="AB342" s="1"/>
      <c r="AC342" s="1"/>
      <c r="AD342" s="1"/>
      <c r="AE342" s="1"/>
    </row>
    <row r="343" spans="25:31" x14ac:dyDescent="0.25">
      <c r="Y343" s="1"/>
      <c r="Z343" s="1"/>
      <c r="AA343" s="1"/>
      <c r="AB343" s="1"/>
      <c r="AC343" s="1"/>
      <c r="AD343" s="1"/>
      <c r="AE343" s="1"/>
    </row>
    <row r="344" spans="25:31" x14ac:dyDescent="0.25">
      <c r="Y344" s="1"/>
      <c r="Z344" s="1"/>
      <c r="AA344" s="1"/>
      <c r="AB344" s="1"/>
      <c r="AC344" s="1"/>
      <c r="AD344" s="1"/>
      <c r="AE344" s="1"/>
    </row>
    <row r="345" spans="25:31" x14ac:dyDescent="0.25">
      <c r="Y345" s="1"/>
      <c r="Z345" s="1"/>
      <c r="AA345" s="1"/>
      <c r="AB345" s="1"/>
      <c r="AC345" s="1"/>
      <c r="AD345" s="1"/>
      <c r="AE345" s="1"/>
    </row>
    <row r="346" spans="25:31" x14ac:dyDescent="0.25">
      <c r="Y346" s="1"/>
      <c r="Z346" s="1"/>
      <c r="AA346" s="1"/>
      <c r="AB346" s="1"/>
      <c r="AC346" s="1"/>
      <c r="AD346" s="1"/>
      <c r="AE346" s="1"/>
    </row>
    <row r="347" spans="25:31" x14ac:dyDescent="0.25">
      <c r="Y347" s="1"/>
      <c r="Z347" s="1"/>
      <c r="AA347" s="1"/>
      <c r="AB347" s="1"/>
      <c r="AC347" s="1"/>
      <c r="AD347" s="1"/>
      <c r="AE347" s="1"/>
    </row>
    <row r="348" spans="25:31" x14ac:dyDescent="0.25">
      <c r="Y348" s="1"/>
      <c r="Z348" s="1"/>
      <c r="AA348" s="1"/>
      <c r="AB348" s="1"/>
      <c r="AC348" s="1"/>
      <c r="AD348" s="1"/>
      <c r="AE348" s="1"/>
    </row>
    <row r="349" spans="25:31" x14ac:dyDescent="0.25">
      <c r="Y349" s="1"/>
      <c r="Z349" s="1"/>
      <c r="AA349" s="1"/>
      <c r="AB349" s="1"/>
      <c r="AC349" s="1"/>
      <c r="AD349" s="1"/>
      <c r="AE349" s="1"/>
    </row>
    <row r="350" spans="25:31" x14ac:dyDescent="0.25">
      <c r="Y350" s="1"/>
      <c r="Z350" s="1"/>
      <c r="AA350" s="1"/>
      <c r="AB350" s="1"/>
      <c r="AC350" s="1"/>
      <c r="AD350" s="1"/>
      <c r="AE350" s="1"/>
    </row>
    <row r="351" spans="25:31" x14ac:dyDescent="0.25">
      <c r="Y351" s="1"/>
      <c r="Z351" s="1"/>
      <c r="AA351" s="1"/>
      <c r="AB351" s="1"/>
      <c r="AC351" s="1"/>
      <c r="AD351" s="1"/>
      <c r="AE351" s="1"/>
    </row>
    <row r="352" spans="25:31" x14ac:dyDescent="0.25">
      <c r="Y352" s="1"/>
      <c r="Z352" s="1"/>
      <c r="AA352" s="1"/>
      <c r="AB352" s="1"/>
      <c r="AC352" s="1"/>
      <c r="AD352" s="1"/>
      <c r="AE352" s="1"/>
    </row>
    <row r="353" spans="25:31" x14ac:dyDescent="0.25">
      <c r="Y353" s="1"/>
      <c r="Z353" s="1"/>
      <c r="AA353" s="1"/>
      <c r="AB353" s="1"/>
      <c r="AC353" s="1"/>
      <c r="AD353" s="1"/>
      <c r="AE353" s="1"/>
    </row>
    <row r="354" spans="25:31" x14ac:dyDescent="0.25">
      <c r="Y354" s="1"/>
      <c r="Z354" s="1"/>
      <c r="AA354" s="1"/>
      <c r="AB354" s="1"/>
      <c r="AC354" s="1"/>
      <c r="AD354" s="1"/>
      <c r="AE354" s="1"/>
    </row>
    <row r="355" spans="25:31" x14ac:dyDescent="0.25">
      <c r="Y355" s="1"/>
      <c r="Z355" s="1"/>
      <c r="AA355" s="1"/>
      <c r="AB355" s="1"/>
      <c r="AC355" s="1"/>
      <c r="AD355" s="1"/>
      <c r="AE355" s="1"/>
    </row>
    <row r="356" spans="25:31" x14ac:dyDescent="0.25">
      <c r="Y356" s="1"/>
      <c r="Z356" s="1"/>
      <c r="AA356" s="1"/>
      <c r="AB356" s="1"/>
      <c r="AC356" s="1"/>
      <c r="AD356" s="1"/>
      <c r="AE356" s="1"/>
    </row>
    <row r="357" spans="25:31" x14ac:dyDescent="0.25">
      <c r="Y357" s="1"/>
      <c r="Z357" s="1"/>
      <c r="AA357" s="1"/>
      <c r="AB357" s="1"/>
      <c r="AC357" s="1"/>
      <c r="AD357" s="1"/>
      <c r="AE357" s="1"/>
    </row>
    <row r="358" spans="25:31" x14ac:dyDescent="0.25">
      <c r="Y358" s="1"/>
      <c r="Z358" s="1"/>
      <c r="AA358" s="1"/>
      <c r="AB358" s="1"/>
      <c r="AC358" s="1"/>
      <c r="AD358" s="1"/>
      <c r="AE358" s="1"/>
    </row>
    <row r="359" spans="25:31" x14ac:dyDescent="0.25">
      <c r="Y359" s="1"/>
      <c r="Z359" s="1"/>
      <c r="AA359" s="1"/>
      <c r="AB359" s="1"/>
      <c r="AC359" s="1"/>
      <c r="AD359" s="1"/>
      <c r="AE359" s="1"/>
    </row>
    <row r="360" spans="25:31" x14ac:dyDescent="0.25">
      <c r="Y360" s="1"/>
      <c r="Z360" s="1"/>
      <c r="AA360" s="1"/>
      <c r="AB360" s="1"/>
      <c r="AC360" s="1"/>
      <c r="AD360" s="1"/>
      <c r="AE360" s="1"/>
    </row>
    <row r="361" spans="25:31" x14ac:dyDescent="0.25">
      <c r="Y361" s="1"/>
      <c r="Z361" s="1"/>
      <c r="AA361" s="1"/>
      <c r="AB361" s="1"/>
      <c r="AC361" s="1"/>
      <c r="AD361" s="1"/>
      <c r="AE361" s="1"/>
    </row>
    <row r="362" spans="25:31" x14ac:dyDescent="0.25">
      <c r="Y362" s="1"/>
      <c r="Z362" s="1"/>
      <c r="AA362" s="1"/>
      <c r="AB362" s="1"/>
      <c r="AC362" s="1"/>
      <c r="AD362" s="1"/>
      <c r="AE362" s="1"/>
    </row>
    <row r="363" spans="25:31" x14ac:dyDescent="0.25">
      <c r="Y363" s="1"/>
      <c r="Z363" s="1"/>
      <c r="AA363" s="1"/>
      <c r="AB363" s="1"/>
      <c r="AC363" s="1"/>
      <c r="AD363" s="1"/>
      <c r="AE363" s="1"/>
    </row>
    <row r="364" spans="25:31" x14ac:dyDescent="0.25">
      <c r="Y364" s="1"/>
      <c r="Z364" s="1"/>
      <c r="AA364" s="1"/>
      <c r="AB364" s="1"/>
      <c r="AC364" s="1"/>
      <c r="AD364" s="1"/>
      <c r="AE364" s="1"/>
    </row>
    <row r="365" spans="25:31" x14ac:dyDescent="0.25">
      <c r="Y365" s="1"/>
      <c r="Z365" s="1"/>
      <c r="AA365" s="1"/>
      <c r="AB365" s="1"/>
      <c r="AC365" s="1"/>
      <c r="AD365" s="1"/>
      <c r="AE365" s="1"/>
    </row>
    <row r="366" spans="25:31" x14ac:dyDescent="0.25">
      <c r="Y366" s="1"/>
      <c r="Z366" s="1"/>
      <c r="AA366" s="1"/>
      <c r="AB366" s="1"/>
      <c r="AC366" s="1"/>
      <c r="AD366" s="1"/>
      <c r="AE366" s="1"/>
    </row>
    <row r="367" spans="25:31" x14ac:dyDescent="0.25">
      <c r="Y367" s="1"/>
      <c r="Z367" s="1"/>
      <c r="AA367" s="1"/>
      <c r="AB367" s="1"/>
      <c r="AC367" s="1"/>
      <c r="AD367" s="1"/>
      <c r="AE367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EA5BA-3187-415E-99A4-EC82A7D19D33}">
  <dimension ref="A1:AR428"/>
  <sheetViews>
    <sheetView workbookViewId="0">
      <selection activeCell="L2" sqref="L2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bestFit="1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2" width="12.5703125" bestFit="1" customWidth="1"/>
    <col min="23" max="23" width="12" bestFit="1" customWidth="1"/>
    <col min="24" max="24" width="12" customWidth="1"/>
    <col min="25" max="25" width="10.28515625" bestFit="1" customWidth="1"/>
    <col min="26" max="28" width="11.5703125" bestFit="1" customWidth="1"/>
    <col min="29" max="31" width="12.5703125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13.83037</v>
      </c>
      <c r="C2">
        <v>13.453379999999999</v>
      </c>
      <c r="D2">
        <v>12.04805</v>
      </c>
      <c r="E2" s="3">
        <f>AVERAGE(B2:D2)</f>
        <v>13.1106</v>
      </c>
      <c r="F2" s="4">
        <f>STDEV(B2:D2)</f>
        <v>0.93930279564153329</v>
      </c>
      <c r="G2">
        <v>14.17723</v>
      </c>
      <c r="H2">
        <v>13.52102</v>
      </c>
      <c r="I2">
        <v>14.704969999999999</v>
      </c>
      <c r="J2" s="3">
        <f>AVERAGE(G2:I2)</f>
        <v>14.134406666666669</v>
      </c>
      <c r="K2" s="4">
        <f>STDEV(G2:I2)</f>
        <v>0.59313554861712092</v>
      </c>
      <c r="L2" s="9"/>
      <c r="M2" s="1">
        <v>100078.1</v>
      </c>
      <c r="N2">
        <v>-5.7211990000000004</v>
      </c>
      <c r="O2">
        <v>-6.8725059999999996</v>
      </c>
      <c r="P2">
        <v>-6.5689840000000004</v>
      </c>
      <c r="Q2" s="3">
        <f>AVERAGE(N2:P2)</f>
        <v>-6.3875630000000001</v>
      </c>
      <c r="R2" s="4">
        <f>STDEV(N2:P2)</f>
        <v>0.5967094238345827</v>
      </c>
      <c r="S2">
        <v>-6.7519960000000001</v>
      </c>
      <c r="T2">
        <v>-6.1121530000000002</v>
      </c>
      <c r="U2">
        <v>-6.7040040000000003</v>
      </c>
      <c r="V2" s="3">
        <f t="shared" ref="V2:V33" si="0">AVERAGE(S2:U2)</f>
        <v>-6.5227176666666677</v>
      </c>
      <c r="W2" s="4">
        <f t="shared" ref="W2:W33" si="1">STDEV(S2:U2)</f>
        <v>0.35636823252407523</v>
      </c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</row>
    <row r="3" spans="1:44" x14ac:dyDescent="0.25">
      <c r="A3" s="1">
        <v>79453.13</v>
      </c>
      <c r="B3">
        <v>14.04088</v>
      </c>
      <c r="C3">
        <v>13.80241</v>
      </c>
      <c r="D3">
        <v>12.11561</v>
      </c>
      <c r="E3" s="5">
        <f t="shared" ref="E3:E62" si="2">AVERAGE(B3:D3)</f>
        <v>13.319633333333334</v>
      </c>
      <c r="F3" s="6">
        <f t="shared" ref="F3:F62" si="3">STDEV(B3:D3)</f>
        <v>1.049509945466613</v>
      </c>
      <c r="G3">
        <v>14.257529999999999</v>
      </c>
      <c r="H3">
        <v>13.611179999999999</v>
      </c>
      <c r="I3">
        <v>14.82063</v>
      </c>
      <c r="J3" s="5">
        <f t="shared" ref="J3:J62" si="4">AVERAGE(G3:I3)</f>
        <v>14.22978</v>
      </c>
      <c r="K3" s="6">
        <f t="shared" ref="K3:K62" si="5">STDEV(G3:I3)</f>
        <v>0.6052023401309683</v>
      </c>
      <c r="L3" s="9"/>
      <c r="M3" s="1">
        <v>79453.13</v>
      </c>
      <c r="N3">
        <v>-4.9810559999999997</v>
      </c>
      <c r="O3">
        <v>-6.0489350000000002</v>
      </c>
      <c r="P3">
        <v>-5.6071970000000002</v>
      </c>
      <c r="Q3" s="5">
        <f t="shared" ref="Q3:Q62" si="6">AVERAGE(N3:P3)</f>
        <v>-5.5457293333333331</v>
      </c>
      <c r="R3" s="6">
        <f t="shared" ref="R3:R62" si="7">STDEV(N3:P3)</f>
        <v>0.53658652162939535</v>
      </c>
      <c r="S3">
        <v>-5.7714179999999997</v>
      </c>
      <c r="T3">
        <v>-5.4737920000000004</v>
      </c>
      <c r="U3">
        <v>-5.9605829999999997</v>
      </c>
      <c r="V3" s="5">
        <f t="shared" si="0"/>
        <v>-5.7352643333333333</v>
      </c>
      <c r="W3" s="6">
        <f t="shared" si="1"/>
        <v>0.24540106994537159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</row>
    <row r="4" spans="1:44" x14ac:dyDescent="0.25">
      <c r="A4" s="1">
        <v>63140.62</v>
      </c>
      <c r="B4">
        <v>14.055720000000001</v>
      </c>
      <c r="C4">
        <v>13.8218</v>
      </c>
      <c r="D4">
        <v>12.15823</v>
      </c>
      <c r="E4" s="5">
        <f t="shared" si="2"/>
        <v>13.34525</v>
      </c>
      <c r="F4" s="6">
        <f t="shared" si="3"/>
        <v>1.034621670901978</v>
      </c>
      <c r="G4">
        <v>14.41</v>
      </c>
      <c r="H4">
        <v>13.695959999999999</v>
      </c>
      <c r="I4">
        <v>15.057</v>
      </c>
      <c r="J4" s="5">
        <f t="shared" si="4"/>
        <v>14.387653333333333</v>
      </c>
      <c r="K4" s="6">
        <f t="shared" si="5"/>
        <v>0.68079512375848728</v>
      </c>
      <c r="L4" s="9"/>
      <c r="M4" s="1">
        <v>63140.62</v>
      </c>
      <c r="N4">
        <v>-4.3359370000000004</v>
      </c>
      <c r="O4">
        <v>-5.2958480000000003</v>
      </c>
      <c r="P4">
        <v>-4.5788029999999997</v>
      </c>
      <c r="Q4" s="5">
        <f t="shared" si="6"/>
        <v>-4.7368626666666671</v>
      </c>
      <c r="R4" s="6">
        <f t="shared" si="7"/>
        <v>0.49909360409680004</v>
      </c>
      <c r="S4">
        <v>-5.7013829999999999</v>
      </c>
      <c r="T4">
        <v>-5.0766549999999997</v>
      </c>
      <c r="U4">
        <v>-5.615742</v>
      </c>
      <c r="V4" s="5">
        <f t="shared" si="0"/>
        <v>-5.4645933333333332</v>
      </c>
      <c r="W4" s="6">
        <f t="shared" si="1"/>
        <v>0.33868231142522548</v>
      </c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</row>
    <row r="5" spans="1:44" x14ac:dyDescent="0.25">
      <c r="A5" s="1">
        <v>50203.12</v>
      </c>
      <c r="B5">
        <v>14.238250000000001</v>
      </c>
      <c r="C5">
        <v>13.91999</v>
      </c>
      <c r="D5">
        <v>12.16464</v>
      </c>
      <c r="E5" s="5">
        <f t="shared" si="2"/>
        <v>13.440959999999999</v>
      </c>
      <c r="F5" s="6">
        <f t="shared" si="3"/>
        <v>1.1167215023003723</v>
      </c>
      <c r="G5">
        <v>14.5465</v>
      </c>
      <c r="H5">
        <v>13.75014</v>
      </c>
      <c r="I5">
        <v>15.18952</v>
      </c>
      <c r="J5" s="5">
        <f t="shared" si="4"/>
        <v>14.495386666666667</v>
      </c>
      <c r="K5" s="6">
        <f t="shared" si="5"/>
        <v>0.72105001611076414</v>
      </c>
      <c r="L5" s="9"/>
      <c r="M5" s="1">
        <v>50203.12</v>
      </c>
      <c r="N5">
        <v>-4.0215630000000004</v>
      </c>
      <c r="O5">
        <v>-4.9461339999999998</v>
      </c>
      <c r="P5">
        <v>-3.8836719999999998</v>
      </c>
      <c r="Q5" s="5">
        <f t="shared" si="6"/>
        <v>-4.2837896666666673</v>
      </c>
      <c r="R5" s="6">
        <f t="shared" si="7"/>
        <v>0.5777356609162404</v>
      </c>
      <c r="S5">
        <v>-5.4718299999999997</v>
      </c>
      <c r="T5">
        <v>-4.7062580000000001</v>
      </c>
      <c r="U5">
        <v>-5.3198270000000001</v>
      </c>
      <c r="V5" s="5">
        <f t="shared" si="0"/>
        <v>-5.1659716666666666</v>
      </c>
      <c r="W5" s="6">
        <f t="shared" si="1"/>
        <v>0.40531311290449668</v>
      </c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1:44" x14ac:dyDescent="0.25">
      <c r="A6" s="1">
        <v>39890.620000000003</v>
      </c>
      <c r="B6">
        <v>14.2445</v>
      </c>
      <c r="C6">
        <v>14.061260000000001</v>
      </c>
      <c r="D6">
        <v>12.32672</v>
      </c>
      <c r="E6" s="5">
        <f t="shared" si="2"/>
        <v>13.54416</v>
      </c>
      <c r="F6" s="6">
        <f t="shared" si="3"/>
        <v>1.0583072992283484</v>
      </c>
      <c r="G6">
        <v>14.598929999999999</v>
      </c>
      <c r="H6">
        <v>13.812290000000001</v>
      </c>
      <c r="I6">
        <v>15.346959999999999</v>
      </c>
      <c r="J6" s="5">
        <f t="shared" si="4"/>
        <v>14.586059999999998</v>
      </c>
      <c r="K6" s="6">
        <f t="shared" si="5"/>
        <v>0.76741594321462903</v>
      </c>
      <c r="L6" s="9"/>
      <c r="M6" s="1">
        <v>39890.620000000003</v>
      </c>
      <c r="N6">
        <v>-3.7219509999999998</v>
      </c>
      <c r="O6">
        <v>-4.6125309999999997</v>
      </c>
      <c r="P6">
        <v>-3.456124</v>
      </c>
      <c r="Q6" s="5">
        <f t="shared" si="6"/>
        <v>-3.930202</v>
      </c>
      <c r="R6" s="6">
        <f t="shared" si="7"/>
        <v>0.60567784065705654</v>
      </c>
      <c r="S6">
        <v>-5.1280109999999999</v>
      </c>
      <c r="T6">
        <v>-4.3321820000000004</v>
      </c>
      <c r="U6">
        <v>-5.166766</v>
      </c>
      <c r="V6" s="5">
        <f t="shared" si="0"/>
        <v>-4.8756529999999998</v>
      </c>
      <c r="W6" s="6">
        <f t="shared" si="1"/>
        <v>0.47105841823175154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</row>
    <row r="7" spans="1:44" x14ac:dyDescent="0.25">
      <c r="A7" s="1">
        <v>31640.63</v>
      </c>
      <c r="B7">
        <v>14.22045</v>
      </c>
      <c r="C7">
        <v>14.135899999999999</v>
      </c>
      <c r="D7">
        <v>12.22931</v>
      </c>
      <c r="E7" s="5">
        <f t="shared" si="2"/>
        <v>13.528553333333333</v>
      </c>
      <c r="F7" s="6">
        <f t="shared" si="3"/>
        <v>1.1259716270996054</v>
      </c>
      <c r="G7">
        <v>14.76623</v>
      </c>
      <c r="H7">
        <v>13.96632</v>
      </c>
      <c r="I7">
        <v>15.45979</v>
      </c>
      <c r="J7" s="5">
        <f t="shared" si="4"/>
        <v>14.730780000000001</v>
      </c>
      <c r="K7" s="6">
        <f t="shared" si="5"/>
        <v>0.74736583217324049</v>
      </c>
      <c r="L7" s="9"/>
      <c r="M7" s="1">
        <v>31640.63</v>
      </c>
      <c r="N7">
        <v>-3.4719169999999999</v>
      </c>
      <c r="O7">
        <v>-4.408639</v>
      </c>
      <c r="P7">
        <v>-2.9681549999999999</v>
      </c>
      <c r="Q7" s="5">
        <f t="shared" si="6"/>
        <v>-3.6162369999999999</v>
      </c>
      <c r="R7" s="6">
        <f t="shared" si="7"/>
        <v>0.73100597491675978</v>
      </c>
      <c r="S7">
        <v>-5.1238299999999999</v>
      </c>
      <c r="T7">
        <v>-4.3901469999999998</v>
      </c>
      <c r="U7">
        <v>-5.0225150000000003</v>
      </c>
      <c r="V7" s="5">
        <f t="shared" si="0"/>
        <v>-4.8454973333333333</v>
      </c>
      <c r="W7" s="6">
        <f t="shared" si="1"/>
        <v>0.3975853705260462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x14ac:dyDescent="0.25">
      <c r="A8" s="1">
        <v>25171.88</v>
      </c>
      <c r="B8">
        <v>14.30109</v>
      </c>
      <c r="C8">
        <v>14.39268</v>
      </c>
      <c r="D8">
        <v>12.52758</v>
      </c>
      <c r="E8" s="5">
        <f t="shared" si="2"/>
        <v>13.740450000000001</v>
      </c>
      <c r="F8" s="6">
        <f t="shared" si="3"/>
        <v>1.0513740579356141</v>
      </c>
      <c r="G8">
        <v>14.85919</v>
      </c>
      <c r="H8">
        <v>14.066700000000001</v>
      </c>
      <c r="I8">
        <v>15.412409999999999</v>
      </c>
      <c r="J8" s="5">
        <f t="shared" si="4"/>
        <v>14.779433333333335</v>
      </c>
      <c r="K8" s="6">
        <f t="shared" si="5"/>
        <v>0.67639093387872395</v>
      </c>
      <c r="L8" s="9"/>
      <c r="M8" s="1">
        <v>25171.88</v>
      </c>
      <c r="N8">
        <v>-3.3057880000000002</v>
      </c>
      <c r="O8">
        <v>-4.2418849999999999</v>
      </c>
      <c r="P8">
        <v>-2.7042220000000001</v>
      </c>
      <c r="Q8" s="5">
        <f t="shared" si="6"/>
        <v>-3.4172983333333331</v>
      </c>
      <c r="R8" s="6">
        <f t="shared" si="7"/>
        <v>0.7748727580850554</v>
      </c>
      <c r="S8">
        <v>-5.2029949999999996</v>
      </c>
      <c r="T8">
        <v>-4.150487</v>
      </c>
      <c r="U8">
        <v>-5.0873989999999996</v>
      </c>
      <c r="V8" s="5">
        <f t="shared" si="0"/>
        <v>-4.8136269999999994</v>
      </c>
      <c r="W8" s="6">
        <f t="shared" si="1"/>
        <v>0.5771971963757272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1:44" x14ac:dyDescent="0.25">
      <c r="A9" s="1">
        <v>20015.62</v>
      </c>
      <c r="B9">
        <v>14.373950000000001</v>
      </c>
      <c r="C9">
        <v>14.324450000000001</v>
      </c>
      <c r="D9">
        <v>12.340070000000001</v>
      </c>
      <c r="E9" s="5">
        <f t="shared" si="2"/>
        <v>13.679490000000001</v>
      </c>
      <c r="F9" s="6">
        <f t="shared" si="3"/>
        <v>1.1602357582836342</v>
      </c>
      <c r="G9">
        <v>15.038410000000001</v>
      </c>
      <c r="H9">
        <v>14.105650000000001</v>
      </c>
      <c r="I9">
        <v>15.727959999999999</v>
      </c>
      <c r="J9" s="5">
        <f t="shared" si="4"/>
        <v>14.957340000000002</v>
      </c>
      <c r="K9" s="6">
        <f t="shared" si="5"/>
        <v>0.81418775027631007</v>
      </c>
      <c r="L9" s="9"/>
      <c r="M9" s="1">
        <v>20015.62</v>
      </c>
      <c r="N9">
        <v>-3.2351009999999998</v>
      </c>
      <c r="O9">
        <v>-4.172231</v>
      </c>
      <c r="P9">
        <v>-2.5322019999999998</v>
      </c>
      <c r="Q9" s="5">
        <f t="shared" si="6"/>
        <v>-3.3131780000000002</v>
      </c>
      <c r="R9" s="6">
        <f t="shared" si="7"/>
        <v>0.82279754111020498</v>
      </c>
      <c r="S9">
        <v>-5.1663560000000004</v>
      </c>
      <c r="T9">
        <v>-4.1981679999999999</v>
      </c>
      <c r="U9">
        <v>-5.127542</v>
      </c>
      <c r="V9" s="5">
        <f t="shared" si="0"/>
        <v>-4.8306886666666662</v>
      </c>
      <c r="W9" s="6">
        <f t="shared" si="1"/>
        <v>0.5481226386214435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</row>
    <row r="10" spans="1:44" x14ac:dyDescent="0.25">
      <c r="A10" s="1">
        <v>15890.62</v>
      </c>
      <c r="B10">
        <v>14.552390000000001</v>
      </c>
      <c r="C10">
        <v>14.532249999999999</v>
      </c>
      <c r="D10">
        <v>12.58253</v>
      </c>
      <c r="E10" s="5">
        <f t="shared" si="2"/>
        <v>13.889056666666667</v>
      </c>
      <c r="F10" s="6">
        <f t="shared" si="3"/>
        <v>1.131530093693196</v>
      </c>
      <c r="G10">
        <v>15.23878</v>
      </c>
      <c r="H10">
        <v>14.224970000000001</v>
      </c>
      <c r="I10">
        <v>15.946809999999999</v>
      </c>
      <c r="J10" s="5">
        <f t="shared" si="4"/>
        <v>15.136853333333335</v>
      </c>
      <c r="K10" s="6">
        <f t="shared" si="5"/>
        <v>0.86543343501007175</v>
      </c>
      <c r="L10" s="9"/>
      <c r="M10" s="1">
        <v>15890.62</v>
      </c>
      <c r="N10">
        <v>-3.3394430000000002</v>
      </c>
      <c r="O10">
        <v>-4.1353970000000002</v>
      </c>
      <c r="P10">
        <v>-2.2704029999999999</v>
      </c>
      <c r="Q10" s="5">
        <f t="shared" si="6"/>
        <v>-3.2484143333333333</v>
      </c>
      <c r="R10" s="6">
        <f t="shared" si="7"/>
        <v>0.93582333729467093</v>
      </c>
      <c r="S10">
        <v>-5.5249730000000001</v>
      </c>
      <c r="T10">
        <v>-4.4696910000000001</v>
      </c>
      <c r="U10">
        <v>-5.3576439999999996</v>
      </c>
      <c r="V10" s="5">
        <f t="shared" si="0"/>
        <v>-5.1174360000000005</v>
      </c>
      <c r="W10" s="6">
        <f t="shared" si="1"/>
        <v>0.56716835007694133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1:44" x14ac:dyDescent="0.25">
      <c r="A11" s="1">
        <v>12609.37</v>
      </c>
      <c r="B11">
        <v>14.58351</v>
      </c>
      <c r="C11">
        <v>14.48972</v>
      </c>
      <c r="D11">
        <v>12.46828</v>
      </c>
      <c r="E11" s="5">
        <f t="shared" si="2"/>
        <v>13.84717</v>
      </c>
      <c r="F11" s="6">
        <f t="shared" si="3"/>
        <v>1.1950742090347362</v>
      </c>
      <c r="G11">
        <v>15.426310000000001</v>
      </c>
      <c r="H11">
        <v>14.478899999999999</v>
      </c>
      <c r="I11">
        <v>15.96156</v>
      </c>
      <c r="J11" s="5">
        <f t="shared" si="4"/>
        <v>15.288923333333335</v>
      </c>
      <c r="K11" s="6">
        <f t="shared" si="5"/>
        <v>0.7508172154614825</v>
      </c>
      <c r="L11" s="9"/>
      <c r="M11" s="1">
        <v>12609.37</v>
      </c>
      <c r="N11">
        <v>-3.486672</v>
      </c>
      <c r="O11">
        <v>-4.2869849999999996</v>
      </c>
      <c r="P11">
        <v>-2.2440889999999998</v>
      </c>
      <c r="Q11" s="5">
        <f t="shared" si="6"/>
        <v>-3.3392486666666663</v>
      </c>
      <c r="R11" s="6">
        <f t="shared" si="7"/>
        <v>1.0293960589162621</v>
      </c>
      <c r="S11">
        <v>-5.650792</v>
      </c>
      <c r="T11">
        <v>-4.5145229999999996</v>
      </c>
      <c r="U11">
        <v>-5.6248139999999998</v>
      </c>
      <c r="V11" s="5">
        <f t="shared" si="0"/>
        <v>-5.2633763333333334</v>
      </c>
      <c r="W11" s="6">
        <f t="shared" si="1"/>
        <v>0.64865607239455325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1:44" x14ac:dyDescent="0.25">
      <c r="A12" s="1">
        <v>10078.129999999999</v>
      </c>
      <c r="B12">
        <v>14.80542</v>
      </c>
      <c r="C12">
        <v>14.74315</v>
      </c>
      <c r="D12">
        <v>12.475529999999999</v>
      </c>
      <c r="E12" s="5">
        <f t="shared" si="2"/>
        <v>14.008033333333332</v>
      </c>
      <c r="F12" s="6">
        <f t="shared" si="3"/>
        <v>1.3275519719518836</v>
      </c>
      <c r="G12">
        <v>15.569229999999999</v>
      </c>
      <c r="H12">
        <v>14.516540000000001</v>
      </c>
      <c r="I12">
        <v>16.29466</v>
      </c>
      <c r="J12" s="5">
        <f t="shared" si="4"/>
        <v>15.460143333333335</v>
      </c>
      <c r="K12" s="6">
        <f t="shared" si="5"/>
        <v>0.89406521531336447</v>
      </c>
      <c r="L12" s="9"/>
      <c r="M12" s="1">
        <v>10078.129999999999</v>
      </c>
      <c r="N12">
        <v>-3.6069849999999999</v>
      </c>
      <c r="O12">
        <v>-4.2719779999999998</v>
      </c>
      <c r="P12">
        <v>-2.1981999999999999</v>
      </c>
      <c r="Q12" s="5">
        <f t="shared" si="6"/>
        <v>-3.3590543333333329</v>
      </c>
      <c r="R12" s="6">
        <f t="shared" si="7"/>
        <v>1.0588866841765177</v>
      </c>
      <c r="S12">
        <v>-6.1418600000000003</v>
      </c>
      <c r="T12">
        <v>-4.8253630000000003</v>
      </c>
      <c r="U12">
        <v>-5.7926339999999996</v>
      </c>
      <c r="V12" s="5">
        <f t="shared" si="0"/>
        <v>-5.5866189999999998</v>
      </c>
      <c r="W12" s="6">
        <f t="shared" si="1"/>
        <v>0.68199906372443053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1:44" x14ac:dyDescent="0.25">
      <c r="A13" s="1">
        <v>8015.625</v>
      </c>
      <c r="B13">
        <v>14.859299999999999</v>
      </c>
      <c r="C13">
        <v>14.81437</v>
      </c>
      <c r="D13">
        <v>12.52731</v>
      </c>
      <c r="E13" s="5">
        <f t="shared" si="2"/>
        <v>14.066993333333334</v>
      </c>
      <c r="F13" s="6">
        <f t="shared" si="3"/>
        <v>1.3335941104524018</v>
      </c>
      <c r="G13">
        <v>15.86969</v>
      </c>
      <c r="H13">
        <v>14.567740000000001</v>
      </c>
      <c r="I13">
        <v>16.525089999999999</v>
      </c>
      <c r="J13" s="5">
        <f t="shared" si="4"/>
        <v>15.654173333333333</v>
      </c>
      <c r="K13" s="6">
        <f t="shared" si="5"/>
        <v>0.99631336979553364</v>
      </c>
      <c r="L13" s="9"/>
      <c r="M13" s="1">
        <v>8015.625</v>
      </c>
      <c r="N13">
        <v>-3.8642089999999998</v>
      </c>
      <c r="O13">
        <v>-4.5757969999999997</v>
      </c>
      <c r="P13">
        <v>-2.374984</v>
      </c>
      <c r="Q13" s="5">
        <f t="shared" si="6"/>
        <v>-3.6049966666666666</v>
      </c>
      <c r="R13" s="6">
        <f t="shared" si="7"/>
        <v>1.1230706747824617</v>
      </c>
      <c r="S13">
        <v>-6.3764909999999997</v>
      </c>
      <c r="T13">
        <v>-5.015047</v>
      </c>
      <c r="U13">
        <v>-6.0930840000000002</v>
      </c>
      <c r="V13" s="5">
        <f t="shared" si="0"/>
        <v>-5.8282073333333342</v>
      </c>
      <c r="W13" s="6">
        <f t="shared" si="1"/>
        <v>0.71833291564031898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1:44" x14ac:dyDescent="0.25">
      <c r="A14" s="1">
        <v>6328.125</v>
      </c>
      <c r="B14">
        <v>14.981070000000001</v>
      </c>
      <c r="C14">
        <v>15.018840000000001</v>
      </c>
      <c r="D14">
        <v>12.71951</v>
      </c>
      <c r="E14" s="5">
        <f t="shared" si="2"/>
        <v>14.239806666666667</v>
      </c>
      <c r="F14" s="6">
        <f t="shared" si="3"/>
        <v>1.3167509670523638</v>
      </c>
      <c r="G14">
        <v>16.047979999999999</v>
      </c>
      <c r="H14">
        <v>14.969530000000001</v>
      </c>
      <c r="I14">
        <v>16.66405</v>
      </c>
      <c r="J14" s="5">
        <f t="shared" si="4"/>
        <v>15.893853333333334</v>
      </c>
      <c r="K14" s="6">
        <f t="shared" si="5"/>
        <v>0.85770961265065249</v>
      </c>
      <c r="L14" s="9"/>
      <c r="M14" s="1">
        <v>6328.125</v>
      </c>
      <c r="N14">
        <v>-4.1317089999999999</v>
      </c>
      <c r="O14">
        <v>-4.7925329999999997</v>
      </c>
      <c r="P14">
        <v>-2.5117259999999999</v>
      </c>
      <c r="Q14" s="5">
        <f t="shared" si="6"/>
        <v>-3.811989333333333</v>
      </c>
      <c r="R14" s="6">
        <f t="shared" si="7"/>
        <v>1.1735355306731579</v>
      </c>
      <c r="S14">
        <v>-6.9161429999999999</v>
      </c>
      <c r="T14">
        <v>-5.2638879999999997</v>
      </c>
      <c r="U14">
        <v>-6.6260979999999998</v>
      </c>
      <c r="V14" s="5">
        <f t="shared" si="0"/>
        <v>-6.2687096666666662</v>
      </c>
      <c r="W14" s="6">
        <f t="shared" si="1"/>
        <v>0.8822026195032151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</row>
    <row r="15" spans="1:44" x14ac:dyDescent="0.25">
      <c r="A15" s="1">
        <v>5015.625</v>
      </c>
      <c r="B15">
        <v>15.15021</v>
      </c>
      <c r="C15">
        <v>15.202870000000001</v>
      </c>
      <c r="D15">
        <v>12.746740000000001</v>
      </c>
      <c r="E15" s="5">
        <f t="shared" si="2"/>
        <v>14.366606666666668</v>
      </c>
      <c r="F15" s="6">
        <f t="shared" si="3"/>
        <v>1.4030927561046462</v>
      </c>
      <c r="G15">
        <v>16.29852</v>
      </c>
      <c r="H15">
        <v>15.134980000000001</v>
      </c>
      <c r="I15">
        <v>17.040790000000001</v>
      </c>
      <c r="J15" s="5">
        <f t="shared" si="4"/>
        <v>16.158096666666669</v>
      </c>
      <c r="K15" s="6">
        <f t="shared" si="5"/>
        <v>0.96063363122125489</v>
      </c>
      <c r="L15" s="9"/>
      <c r="M15" s="1">
        <v>5015.625</v>
      </c>
      <c r="N15">
        <v>-4.5459519999999998</v>
      </c>
      <c r="O15">
        <v>-5.1517850000000003</v>
      </c>
      <c r="P15">
        <v>-2.4277700000000002</v>
      </c>
      <c r="Q15" s="5">
        <f t="shared" si="6"/>
        <v>-4.0418356666666666</v>
      </c>
      <c r="R15" s="6">
        <f t="shared" si="7"/>
        <v>1.4302672436318791</v>
      </c>
      <c r="S15">
        <v>-7.7496809999999998</v>
      </c>
      <c r="T15">
        <v>-5.7764680000000004</v>
      </c>
      <c r="U15">
        <v>-6.7513420000000002</v>
      </c>
      <c r="V15" s="5">
        <f t="shared" si="0"/>
        <v>-6.7591636666666668</v>
      </c>
      <c r="W15" s="6">
        <f t="shared" si="1"/>
        <v>0.98662975309602696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1:44" x14ac:dyDescent="0.25">
      <c r="A16" s="1">
        <v>3984.375</v>
      </c>
      <c r="B16">
        <v>15.231960000000001</v>
      </c>
      <c r="C16">
        <v>15.29285</v>
      </c>
      <c r="D16">
        <v>12.87025</v>
      </c>
      <c r="E16" s="5">
        <f t="shared" si="2"/>
        <v>14.465020000000001</v>
      </c>
      <c r="F16" s="6">
        <f t="shared" si="3"/>
        <v>1.38144685482287</v>
      </c>
      <c r="G16">
        <v>16.599930000000001</v>
      </c>
      <c r="H16">
        <v>15.242459999999999</v>
      </c>
      <c r="I16">
        <v>17.432539999999999</v>
      </c>
      <c r="J16" s="5">
        <f t="shared" si="4"/>
        <v>16.424976666666666</v>
      </c>
      <c r="K16" s="6">
        <f t="shared" si="5"/>
        <v>1.1054723439477505</v>
      </c>
      <c r="L16" s="9"/>
      <c r="M16" s="1">
        <v>3984.375</v>
      </c>
      <c r="N16">
        <v>-4.7626569999999999</v>
      </c>
      <c r="O16">
        <v>-5.4524970000000001</v>
      </c>
      <c r="P16">
        <v>-2.9809100000000002</v>
      </c>
      <c r="Q16" s="5">
        <f t="shared" si="6"/>
        <v>-4.3986879999999999</v>
      </c>
      <c r="R16" s="6">
        <f t="shared" si="7"/>
        <v>1.2753590276322198</v>
      </c>
      <c r="S16">
        <v>-8.1427259999999997</v>
      </c>
      <c r="T16">
        <v>-6.2495890000000003</v>
      </c>
      <c r="U16">
        <v>-7.3712429999999998</v>
      </c>
      <c r="V16" s="5">
        <f t="shared" si="0"/>
        <v>-7.2545193333333335</v>
      </c>
      <c r="W16" s="6">
        <f t="shared" si="1"/>
        <v>0.95195075290811859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1:44" x14ac:dyDescent="0.25">
      <c r="A17" s="1">
        <v>3170.9560000000001</v>
      </c>
      <c r="B17">
        <v>15.44919</v>
      </c>
      <c r="C17">
        <v>15.50878</v>
      </c>
      <c r="D17">
        <v>12.79829</v>
      </c>
      <c r="E17" s="5">
        <f t="shared" si="2"/>
        <v>14.585419999999999</v>
      </c>
      <c r="F17" s="6">
        <f t="shared" si="3"/>
        <v>1.5479867472623918</v>
      </c>
      <c r="G17">
        <v>16.99081</v>
      </c>
      <c r="H17">
        <v>15.449439999999999</v>
      </c>
      <c r="I17">
        <v>17.646750000000001</v>
      </c>
      <c r="J17" s="5">
        <f t="shared" si="4"/>
        <v>16.695666666666668</v>
      </c>
      <c r="K17" s="6">
        <f t="shared" si="5"/>
        <v>1.127996010380061</v>
      </c>
      <c r="L17" s="9"/>
      <c r="M17" s="1">
        <v>3170.9560000000001</v>
      </c>
      <c r="N17">
        <v>-5.4302669999999997</v>
      </c>
      <c r="O17">
        <v>-5.8788629999999999</v>
      </c>
      <c r="P17">
        <v>-3.3809290000000001</v>
      </c>
      <c r="Q17" s="5">
        <f t="shared" si="6"/>
        <v>-4.8966863333333333</v>
      </c>
      <c r="R17" s="6">
        <f t="shared" si="7"/>
        <v>1.3317093575436569</v>
      </c>
      <c r="S17">
        <v>-8.8390660000000008</v>
      </c>
      <c r="T17">
        <v>-6.6327980000000002</v>
      </c>
      <c r="U17">
        <v>-8.0207239999999995</v>
      </c>
      <c r="V17" s="5">
        <f t="shared" si="0"/>
        <v>-7.8308626666666656</v>
      </c>
      <c r="W17" s="6">
        <f t="shared" si="1"/>
        <v>1.1153206338884678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1:44" x14ac:dyDescent="0.25">
      <c r="A18" s="1">
        <v>2527.5729999999999</v>
      </c>
      <c r="B18">
        <v>15.58774</v>
      </c>
      <c r="C18">
        <v>15.91264</v>
      </c>
      <c r="D18">
        <v>12.90945</v>
      </c>
      <c r="E18" s="5">
        <f t="shared" si="2"/>
        <v>14.803276666666667</v>
      </c>
      <c r="F18" s="6">
        <f t="shared" si="3"/>
        <v>1.648127599742609</v>
      </c>
      <c r="G18">
        <v>17.349309999999999</v>
      </c>
      <c r="H18">
        <v>15.63588</v>
      </c>
      <c r="I18">
        <v>18.171779999999998</v>
      </c>
      <c r="J18" s="5">
        <f t="shared" si="4"/>
        <v>17.052323333333334</v>
      </c>
      <c r="K18" s="6">
        <f t="shared" si="5"/>
        <v>1.2937727824596292</v>
      </c>
      <c r="L18" s="9"/>
      <c r="M18" s="1">
        <v>2527.5729999999999</v>
      </c>
      <c r="N18">
        <v>-5.6360190000000001</v>
      </c>
      <c r="O18">
        <v>-6.1813719999999996</v>
      </c>
      <c r="P18">
        <v>-3.625146</v>
      </c>
      <c r="Q18" s="5">
        <f t="shared" si="6"/>
        <v>-5.1475123333333341</v>
      </c>
      <c r="R18" s="6">
        <f t="shared" si="7"/>
        <v>1.3463104817620346</v>
      </c>
      <c r="S18">
        <v>-9.7428100000000004</v>
      </c>
      <c r="T18">
        <v>-7.2337990000000003</v>
      </c>
      <c r="U18">
        <v>-8.1322299999999998</v>
      </c>
      <c r="V18" s="5">
        <f t="shared" si="0"/>
        <v>-8.3696129999999993</v>
      </c>
      <c r="W18" s="6">
        <f t="shared" si="1"/>
        <v>1.2712383985889573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</row>
    <row r="19" spans="1:44" x14ac:dyDescent="0.25">
      <c r="A19" s="1">
        <v>1976.1030000000001</v>
      </c>
      <c r="B19">
        <v>15.8254</v>
      </c>
      <c r="C19">
        <v>16.019770000000001</v>
      </c>
      <c r="D19">
        <v>12.91445</v>
      </c>
      <c r="E19" s="5">
        <f t="shared" si="2"/>
        <v>14.919873333333335</v>
      </c>
      <c r="F19" s="6">
        <f t="shared" si="3"/>
        <v>1.7394645680879315</v>
      </c>
      <c r="G19">
        <v>17.791060000000002</v>
      </c>
      <c r="H19">
        <v>16.024229999999999</v>
      </c>
      <c r="I19">
        <v>18.521999999999998</v>
      </c>
      <c r="J19" s="5">
        <f t="shared" si="4"/>
        <v>17.445763333333336</v>
      </c>
      <c r="K19" s="6">
        <f t="shared" si="5"/>
        <v>1.284186935081234</v>
      </c>
      <c r="L19" s="9"/>
      <c r="M19" s="1">
        <v>1976.1030000000001</v>
      </c>
      <c r="N19">
        <v>-6.1571470000000001</v>
      </c>
      <c r="O19">
        <v>-6.8190289999999996</v>
      </c>
      <c r="P19">
        <v>-4.0455889999999997</v>
      </c>
      <c r="Q19" s="5">
        <f t="shared" si="6"/>
        <v>-5.6739216666666659</v>
      </c>
      <c r="R19" s="6">
        <f t="shared" si="7"/>
        <v>1.4484896963669907</v>
      </c>
      <c r="S19">
        <v>-10.53729</v>
      </c>
      <c r="T19">
        <v>-7.7828099999999996</v>
      </c>
      <c r="U19">
        <v>-8.8430359999999997</v>
      </c>
      <c r="V19" s="5">
        <f t="shared" si="0"/>
        <v>-9.0543786666666666</v>
      </c>
      <c r="W19" s="6">
        <f t="shared" si="1"/>
        <v>1.3893485198701268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0" spans="1:44" x14ac:dyDescent="0.25">
      <c r="A20" s="1">
        <v>1577.5239999999999</v>
      </c>
      <c r="B20">
        <v>16.085730000000002</v>
      </c>
      <c r="C20">
        <v>16.463480000000001</v>
      </c>
      <c r="D20">
        <v>12.993169999999999</v>
      </c>
      <c r="E20" s="5">
        <f t="shared" si="2"/>
        <v>15.180793333333334</v>
      </c>
      <c r="F20" s="6">
        <f t="shared" si="3"/>
        <v>1.9039290039372201</v>
      </c>
      <c r="G20">
        <v>18.199310000000001</v>
      </c>
      <c r="H20">
        <v>16.356549999999999</v>
      </c>
      <c r="I20">
        <v>18.743849999999998</v>
      </c>
      <c r="J20" s="5">
        <f t="shared" si="4"/>
        <v>17.766569999999998</v>
      </c>
      <c r="K20" s="6">
        <f t="shared" si="5"/>
        <v>1.2510988183193206</v>
      </c>
      <c r="L20" s="9"/>
      <c r="M20" s="1">
        <v>1577.5239999999999</v>
      </c>
      <c r="N20">
        <v>-6.4709789999999998</v>
      </c>
      <c r="O20">
        <v>-7.1272570000000002</v>
      </c>
      <c r="P20">
        <v>-4.659529</v>
      </c>
      <c r="Q20" s="5">
        <f t="shared" si="6"/>
        <v>-6.0859216666666667</v>
      </c>
      <c r="R20" s="6">
        <f t="shared" si="7"/>
        <v>1.278132322164393</v>
      </c>
      <c r="S20">
        <v>-11.51887</v>
      </c>
      <c r="T20">
        <v>-8.4491650000000007</v>
      </c>
      <c r="U20">
        <v>-9.3718400000000006</v>
      </c>
      <c r="V20" s="5">
        <f t="shared" si="0"/>
        <v>-9.7799583333333331</v>
      </c>
      <c r="W20" s="6">
        <f t="shared" si="1"/>
        <v>1.5750214688245929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</row>
    <row r="21" spans="1:44" x14ac:dyDescent="0.25">
      <c r="A21" s="1">
        <v>1265.625</v>
      </c>
      <c r="B21">
        <v>16.345410000000001</v>
      </c>
      <c r="C21">
        <v>16.602270000000001</v>
      </c>
      <c r="D21">
        <v>13.164350000000001</v>
      </c>
      <c r="E21" s="5">
        <f t="shared" si="2"/>
        <v>15.370676666666668</v>
      </c>
      <c r="F21" s="6">
        <f t="shared" si="3"/>
        <v>1.9150462879349313</v>
      </c>
      <c r="G21">
        <v>18.739319999999999</v>
      </c>
      <c r="H21">
        <v>16.733029999999999</v>
      </c>
      <c r="I21">
        <v>19.427679999999999</v>
      </c>
      <c r="J21" s="5">
        <f t="shared" si="4"/>
        <v>18.30001</v>
      </c>
      <c r="K21" s="6">
        <f t="shared" si="5"/>
        <v>1.4000105759243391</v>
      </c>
      <c r="L21" s="9"/>
      <c r="M21" s="1">
        <v>1265.625</v>
      </c>
      <c r="N21">
        <v>-7.212968</v>
      </c>
      <c r="O21">
        <v>-7.835248</v>
      </c>
      <c r="P21">
        <v>-5.1637040000000001</v>
      </c>
      <c r="Q21" s="5">
        <f t="shared" si="6"/>
        <v>-6.7373066666666661</v>
      </c>
      <c r="R21" s="6">
        <f t="shared" si="7"/>
        <v>1.3978473142676657</v>
      </c>
      <c r="S21">
        <v>-12.33755</v>
      </c>
      <c r="T21">
        <v>-8.9519579999999994</v>
      </c>
      <c r="U21">
        <v>-9.5399999999999991</v>
      </c>
      <c r="V21" s="5">
        <f t="shared" si="0"/>
        <v>-10.276502666666666</v>
      </c>
      <c r="W21" s="6">
        <f t="shared" si="1"/>
        <v>1.8089735849705866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</row>
    <row r="22" spans="1:44" x14ac:dyDescent="0.25">
      <c r="A22" s="1">
        <v>998.26400000000001</v>
      </c>
      <c r="B22">
        <v>16.750299999999999</v>
      </c>
      <c r="C22">
        <v>16.920850000000002</v>
      </c>
      <c r="D22">
        <v>13.205870000000001</v>
      </c>
      <c r="E22" s="5">
        <f t="shared" si="2"/>
        <v>15.625673333333333</v>
      </c>
      <c r="F22" s="6">
        <f t="shared" si="3"/>
        <v>2.0973454542905623</v>
      </c>
      <c r="G22">
        <v>19.465050000000002</v>
      </c>
      <c r="H22">
        <v>17.13964</v>
      </c>
      <c r="I22">
        <v>20.075379999999999</v>
      </c>
      <c r="J22" s="5">
        <f t="shared" si="4"/>
        <v>18.893356666666666</v>
      </c>
      <c r="K22" s="6">
        <f t="shared" si="5"/>
        <v>1.5491182290042722</v>
      </c>
      <c r="L22" s="9"/>
      <c r="M22" s="1">
        <v>998.26400000000001</v>
      </c>
      <c r="N22">
        <v>-7.4840980000000004</v>
      </c>
      <c r="O22">
        <v>-8.2022630000000003</v>
      </c>
      <c r="P22">
        <v>-5.7965070000000001</v>
      </c>
      <c r="Q22" s="5">
        <f t="shared" si="6"/>
        <v>-7.1609560000000014</v>
      </c>
      <c r="R22" s="6">
        <f t="shared" si="7"/>
        <v>1.2350024481785382</v>
      </c>
      <c r="S22">
        <v>-13.31217</v>
      </c>
      <c r="T22">
        <v>-10.174250000000001</v>
      </c>
      <c r="U22">
        <v>-9.9341799999999996</v>
      </c>
      <c r="V22" s="5">
        <f t="shared" si="0"/>
        <v>-11.1402</v>
      </c>
      <c r="W22" s="6">
        <f t="shared" si="1"/>
        <v>1.8848073275271446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</row>
    <row r="23" spans="1:44" x14ac:dyDescent="0.25">
      <c r="A23" s="1">
        <v>796.875</v>
      </c>
      <c r="B23">
        <v>17.025269999999999</v>
      </c>
      <c r="C23">
        <v>17.250070000000001</v>
      </c>
      <c r="D23">
        <v>13.597390000000001</v>
      </c>
      <c r="E23" s="5">
        <f t="shared" si="2"/>
        <v>15.957576666666668</v>
      </c>
      <c r="F23" s="6">
        <f t="shared" si="3"/>
        <v>2.0470697560496802</v>
      </c>
      <c r="G23">
        <v>20.17858</v>
      </c>
      <c r="H23">
        <v>17.717569999999998</v>
      </c>
      <c r="I23">
        <v>20.41499</v>
      </c>
      <c r="J23" s="5">
        <f t="shared" si="4"/>
        <v>19.437046666666664</v>
      </c>
      <c r="K23" s="6">
        <f t="shared" si="5"/>
        <v>1.4937946403148379</v>
      </c>
      <c r="L23" s="9"/>
      <c r="M23" s="1">
        <v>796.875</v>
      </c>
      <c r="N23">
        <v>-7.8748100000000001</v>
      </c>
      <c r="O23">
        <v>-8.4942200000000003</v>
      </c>
      <c r="P23">
        <v>-6.2591609999999998</v>
      </c>
      <c r="Q23" s="5">
        <f t="shared" si="6"/>
        <v>-7.542730333333334</v>
      </c>
      <c r="R23" s="6">
        <f t="shared" si="7"/>
        <v>1.1539410132802828</v>
      </c>
      <c r="S23">
        <v>-13.82465</v>
      </c>
      <c r="T23">
        <v>-9.8168500000000005</v>
      </c>
      <c r="U23">
        <v>-10.190200000000001</v>
      </c>
      <c r="V23" s="5">
        <f t="shared" si="0"/>
        <v>-11.277233333333333</v>
      </c>
      <c r="W23" s="6">
        <f t="shared" si="1"/>
        <v>2.2140113619476702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</row>
    <row r="24" spans="1:44" x14ac:dyDescent="0.25">
      <c r="A24" s="1">
        <v>627.79020000000003</v>
      </c>
      <c r="B24">
        <v>17.401450000000001</v>
      </c>
      <c r="C24">
        <v>17.788460000000001</v>
      </c>
      <c r="D24">
        <v>13.666919999999999</v>
      </c>
      <c r="E24" s="5">
        <f t="shared" si="2"/>
        <v>16.285609999999998</v>
      </c>
      <c r="F24" s="6">
        <f t="shared" si="3"/>
        <v>2.2760925227459747</v>
      </c>
      <c r="G24">
        <v>21.02769</v>
      </c>
      <c r="H24">
        <v>18.258790000000001</v>
      </c>
      <c r="I24">
        <v>21.160299999999999</v>
      </c>
      <c r="J24" s="5">
        <f t="shared" si="4"/>
        <v>20.148926666666664</v>
      </c>
      <c r="K24" s="6">
        <f t="shared" si="5"/>
        <v>1.6382487042672522</v>
      </c>
      <c r="L24" s="9"/>
      <c r="M24" s="1">
        <v>627.79020000000003</v>
      </c>
      <c r="N24">
        <v>-9.0780960000000004</v>
      </c>
      <c r="O24">
        <v>-8.9600449999999991</v>
      </c>
      <c r="P24">
        <v>-7.1572880000000003</v>
      </c>
      <c r="Q24" s="5">
        <f t="shared" si="6"/>
        <v>-8.398476333333333</v>
      </c>
      <c r="R24" s="6">
        <f t="shared" si="7"/>
        <v>1.0765200271023014</v>
      </c>
      <c r="S24">
        <v>-14.73067</v>
      </c>
      <c r="T24">
        <v>-10.27535</v>
      </c>
      <c r="U24">
        <v>-10.27669</v>
      </c>
      <c r="V24" s="5">
        <f t="shared" si="0"/>
        <v>-11.760903333333333</v>
      </c>
      <c r="W24" s="6">
        <f t="shared" si="1"/>
        <v>2.5718934639158895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</row>
    <row r="25" spans="1:44" x14ac:dyDescent="0.25">
      <c r="A25" s="1">
        <v>505.5147</v>
      </c>
      <c r="B25">
        <v>17.833549999999999</v>
      </c>
      <c r="C25">
        <v>18.089200000000002</v>
      </c>
      <c r="D25">
        <v>14.08996</v>
      </c>
      <c r="E25" s="5">
        <f t="shared" si="2"/>
        <v>16.670903333333332</v>
      </c>
      <c r="F25" s="6">
        <f t="shared" si="3"/>
        <v>2.238814551952296</v>
      </c>
      <c r="G25">
        <v>21.975370000000002</v>
      </c>
      <c r="H25">
        <v>18.600190000000001</v>
      </c>
      <c r="I25">
        <v>21.4832</v>
      </c>
      <c r="J25" s="5">
        <f t="shared" si="4"/>
        <v>20.686253333333337</v>
      </c>
      <c r="K25" s="6">
        <f t="shared" si="5"/>
        <v>1.8232671225668862</v>
      </c>
      <c r="L25" s="9"/>
      <c r="M25" s="1">
        <v>505.5147</v>
      </c>
      <c r="N25">
        <v>-8.7654370000000004</v>
      </c>
      <c r="O25">
        <v>-9.1936889999999991</v>
      </c>
      <c r="P25">
        <v>-7.7695699999999999</v>
      </c>
      <c r="Q25" s="5">
        <f t="shared" si="6"/>
        <v>-8.5762319999999992</v>
      </c>
      <c r="R25" s="6">
        <f t="shared" si="7"/>
        <v>0.73066930314541034</v>
      </c>
      <c r="S25">
        <v>-14.99944</v>
      </c>
      <c r="T25">
        <v>-10.70978</v>
      </c>
      <c r="U25">
        <v>-10.340999999999999</v>
      </c>
      <c r="V25" s="5">
        <f t="shared" si="0"/>
        <v>-12.01674</v>
      </c>
      <c r="W25" s="6">
        <f t="shared" si="1"/>
        <v>2.5896668008838404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</row>
    <row r="26" spans="1:44" x14ac:dyDescent="0.25">
      <c r="A26" s="1">
        <v>397.99529999999999</v>
      </c>
      <c r="B26">
        <v>18.329699999999999</v>
      </c>
      <c r="C26">
        <v>18.730840000000001</v>
      </c>
      <c r="D26">
        <v>14.23222</v>
      </c>
      <c r="E26" s="5">
        <f t="shared" si="2"/>
        <v>17.097586666666668</v>
      </c>
      <c r="F26" s="6">
        <f t="shared" si="3"/>
        <v>2.4895728400135999</v>
      </c>
      <c r="G26">
        <v>22.959129999999998</v>
      </c>
      <c r="H26">
        <v>19.255210000000002</v>
      </c>
      <c r="I26">
        <v>22.204750000000001</v>
      </c>
      <c r="J26" s="5">
        <f t="shared" si="4"/>
        <v>21.473029999999998</v>
      </c>
      <c r="K26" s="6">
        <f t="shared" si="5"/>
        <v>1.9573748901015344</v>
      </c>
      <c r="L26" s="9"/>
      <c r="M26" s="1">
        <v>397.99529999999999</v>
      </c>
      <c r="N26">
        <v>-9.1210470000000008</v>
      </c>
      <c r="O26">
        <v>-9.5366199999999992</v>
      </c>
      <c r="P26">
        <v>-8.7077749999999998</v>
      </c>
      <c r="Q26" s="5">
        <f t="shared" si="6"/>
        <v>-9.1218140000000005</v>
      </c>
      <c r="R26" s="6">
        <f t="shared" si="7"/>
        <v>0.41442303232687216</v>
      </c>
      <c r="S26">
        <v>-15.29918</v>
      </c>
      <c r="T26">
        <v>-10.91311</v>
      </c>
      <c r="U26">
        <v>-10.39991</v>
      </c>
      <c r="V26" s="5">
        <f t="shared" si="0"/>
        <v>-12.204066666666668</v>
      </c>
      <c r="W26" s="6">
        <f t="shared" si="1"/>
        <v>2.6927009617915778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</row>
    <row r="27" spans="1:44" x14ac:dyDescent="0.25">
      <c r="A27" s="1">
        <v>315.50479999999999</v>
      </c>
      <c r="B27">
        <v>18.718029999999999</v>
      </c>
      <c r="C27">
        <v>19.162379999999999</v>
      </c>
      <c r="D27">
        <v>14.51599</v>
      </c>
      <c r="E27" s="5">
        <f t="shared" si="2"/>
        <v>17.465466666666668</v>
      </c>
      <c r="F27" s="6">
        <f t="shared" si="3"/>
        <v>2.563965909686265</v>
      </c>
      <c r="G27">
        <v>24.036159999999999</v>
      </c>
      <c r="H27">
        <v>19.707509999999999</v>
      </c>
      <c r="I27">
        <v>22.740279999999998</v>
      </c>
      <c r="J27" s="5">
        <f t="shared" si="4"/>
        <v>22.161316666666664</v>
      </c>
      <c r="K27" s="6">
        <f t="shared" si="5"/>
        <v>2.2216438984754809</v>
      </c>
      <c r="L27" s="9"/>
      <c r="M27" s="1">
        <v>315.50479999999999</v>
      </c>
      <c r="N27">
        <v>-9.4987169999999992</v>
      </c>
      <c r="O27">
        <v>-9.8777000000000008</v>
      </c>
      <c r="P27">
        <v>-9.6371500000000001</v>
      </c>
      <c r="Q27" s="5">
        <f t="shared" si="6"/>
        <v>-9.671189</v>
      </c>
      <c r="R27" s="6">
        <f t="shared" si="7"/>
        <v>0.19177074519592477</v>
      </c>
      <c r="S27">
        <v>-15.456670000000001</v>
      </c>
      <c r="T27">
        <v>-11.17159</v>
      </c>
      <c r="U27">
        <v>-10.505369999999999</v>
      </c>
      <c r="V27" s="5">
        <f t="shared" si="0"/>
        <v>-12.377876666666666</v>
      </c>
      <c r="W27" s="6">
        <f t="shared" si="1"/>
        <v>2.6870408564317301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</row>
    <row r="28" spans="1:44" x14ac:dyDescent="0.25">
      <c r="A28" s="1">
        <v>252.40379999999999</v>
      </c>
      <c r="B28">
        <v>19.255700000000001</v>
      </c>
      <c r="C28">
        <v>19.758469999999999</v>
      </c>
      <c r="D28">
        <v>14.856769999999999</v>
      </c>
      <c r="E28" s="5">
        <f t="shared" si="2"/>
        <v>17.956979999999998</v>
      </c>
      <c r="F28" s="6">
        <f t="shared" si="3"/>
        <v>2.6966035955067618</v>
      </c>
      <c r="G28">
        <v>25.020479999999999</v>
      </c>
      <c r="H28">
        <v>20.38439</v>
      </c>
      <c r="I28">
        <v>23.45815</v>
      </c>
      <c r="J28" s="5">
        <f t="shared" si="4"/>
        <v>22.954340000000002</v>
      </c>
      <c r="K28" s="6">
        <f t="shared" si="5"/>
        <v>2.3587498826921007</v>
      </c>
      <c r="L28" s="9"/>
      <c r="M28" s="1">
        <v>252.40379999999999</v>
      </c>
      <c r="N28">
        <v>-9.77196</v>
      </c>
      <c r="O28">
        <v>-9.9815400000000007</v>
      </c>
      <c r="P28">
        <v>-10.58024</v>
      </c>
      <c r="Q28" s="5">
        <f t="shared" si="6"/>
        <v>-10.111246666666668</v>
      </c>
      <c r="R28" s="6">
        <f t="shared" si="7"/>
        <v>0.41946037254230967</v>
      </c>
      <c r="S28">
        <v>-15.43957</v>
      </c>
      <c r="T28">
        <v>-11.345359999999999</v>
      </c>
      <c r="U28">
        <v>-10.43914</v>
      </c>
      <c r="V28" s="5">
        <f t="shared" si="0"/>
        <v>-12.408023333333333</v>
      </c>
      <c r="W28" s="6">
        <f t="shared" si="1"/>
        <v>2.6642100266745787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</row>
    <row r="29" spans="1:44" x14ac:dyDescent="0.25">
      <c r="A29" s="1">
        <v>198.62289999999999</v>
      </c>
      <c r="B29">
        <v>19.660139999999998</v>
      </c>
      <c r="C29">
        <v>20.22681</v>
      </c>
      <c r="D29">
        <v>15.12776</v>
      </c>
      <c r="E29" s="5">
        <f t="shared" si="2"/>
        <v>18.338236666666667</v>
      </c>
      <c r="F29" s="6">
        <f t="shared" si="3"/>
        <v>2.7947538429409589</v>
      </c>
      <c r="G29">
        <v>26.201830000000001</v>
      </c>
      <c r="H29">
        <v>20.998660000000001</v>
      </c>
      <c r="I29">
        <v>24.091460000000001</v>
      </c>
      <c r="J29" s="5">
        <f t="shared" si="4"/>
        <v>23.763983333333332</v>
      </c>
      <c r="K29" s="6">
        <f t="shared" si="5"/>
        <v>2.6169973705820442</v>
      </c>
      <c r="L29" s="9"/>
      <c r="M29" s="1">
        <v>198.62289999999999</v>
      </c>
      <c r="N29">
        <v>-10.18141</v>
      </c>
      <c r="O29">
        <v>-10.370990000000001</v>
      </c>
      <c r="P29">
        <v>-11.68502</v>
      </c>
      <c r="Q29" s="5">
        <f t="shared" si="6"/>
        <v>-10.745806666666667</v>
      </c>
      <c r="R29" s="6">
        <f t="shared" si="7"/>
        <v>0.8188872988594541</v>
      </c>
      <c r="S29">
        <v>-15.45316</v>
      </c>
      <c r="T29">
        <v>-11.429460000000001</v>
      </c>
      <c r="U29">
        <v>-10.67104</v>
      </c>
      <c r="V29" s="5">
        <f t="shared" si="0"/>
        <v>-12.517886666666667</v>
      </c>
      <c r="W29" s="6">
        <f t="shared" si="1"/>
        <v>2.5701502641155716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</row>
    <row r="30" spans="1:44" x14ac:dyDescent="0.25">
      <c r="A30" s="1">
        <v>158.36150000000001</v>
      </c>
      <c r="B30">
        <v>20.090710000000001</v>
      </c>
      <c r="C30">
        <v>20.7135</v>
      </c>
      <c r="D30">
        <v>15.864369999999999</v>
      </c>
      <c r="E30" s="5">
        <f t="shared" si="2"/>
        <v>18.889526666666665</v>
      </c>
      <c r="F30" s="6">
        <f t="shared" si="3"/>
        <v>2.6383037144031447</v>
      </c>
      <c r="G30">
        <v>27.28058</v>
      </c>
      <c r="H30">
        <v>21.645980000000002</v>
      </c>
      <c r="I30">
        <v>24.728079999999999</v>
      </c>
      <c r="J30" s="5">
        <f t="shared" si="4"/>
        <v>24.551546666666667</v>
      </c>
      <c r="K30" s="6">
        <f t="shared" si="5"/>
        <v>2.821445073598515</v>
      </c>
      <c r="L30" s="9"/>
      <c r="M30" s="1">
        <v>158.36150000000001</v>
      </c>
      <c r="N30">
        <v>-10.585330000000001</v>
      </c>
      <c r="O30">
        <v>-10.669829999999999</v>
      </c>
      <c r="P30">
        <v>-12.53313</v>
      </c>
      <c r="Q30" s="5">
        <f t="shared" si="6"/>
        <v>-11.262763333333334</v>
      </c>
      <c r="R30" s="6">
        <f t="shared" si="7"/>
        <v>1.1009807733713306</v>
      </c>
      <c r="S30">
        <v>-15.22658</v>
      </c>
      <c r="T30">
        <v>-11.616020000000001</v>
      </c>
      <c r="U30">
        <v>-10.73434</v>
      </c>
      <c r="V30" s="5">
        <f t="shared" si="0"/>
        <v>-12.525646666666667</v>
      </c>
      <c r="W30" s="6">
        <f t="shared" si="1"/>
        <v>2.3802564061321987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</row>
    <row r="31" spans="1:44" x14ac:dyDescent="0.25">
      <c r="A31" s="1">
        <v>125.55800000000001</v>
      </c>
      <c r="B31">
        <v>20.634360000000001</v>
      </c>
      <c r="C31">
        <v>21.279630000000001</v>
      </c>
      <c r="D31">
        <v>16.199560000000002</v>
      </c>
      <c r="E31" s="5">
        <f t="shared" si="2"/>
        <v>19.371183333333335</v>
      </c>
      <c r="F31" s="6">
        <f t="shared" si="3"/>
        <v>2.7655902208449805</v>
      </c>
      <c r="G31">
        <v>28.28707</v>
      </c>
      <c r="H31">
        <v>22.321929999999998</v>
      </c>
      <c r="I31">
        <v>25.384139999999999</v>
      </c>
      <c r="J31" s="5">
        <f t="shared" si="4"/>
        <v>25.331046666666666</v>
      </c>
      <c r="K31" s="6">
        <f t="shared" si="5"/>
        <v>2.9829244008914038</v>
      </c>
      <c r="L31" s="9"/>
      <c r="M31" s="1">
        <v>125.55800000000001</v>
      </c>
      <c r="N31">
        <v>-10.98813</v>
      </c>
      <c r="O31">
        <v>-10.905659999999999</v>
      </c>
      <c r="P31">
        <v>-13.750679999999999</v>
      </c>
      <c r="Q31" s="5">
        <f t="shared" si="6"/>
        <v>-11.881489999999999</v>
      </c>
      <c r="R31" s="6">
        <f t="shared" si="7"/>
        <v>1.6192911311126206</v>
      </c>
      <c r="S31">
        <v>-15.187609999999999</v>
      </c>
      <c r="T31">
        <v>-11.87917</v>
      </c>
      <c r="U31">
        <v>-11.12222</v>
      </c>
      <c r="V31" s="5">
        <f t="shared" si="0"/>
        <v>-12.729666666666667</v>
      </c>
      <c r="W31" s="6">
        <f t="shared" si="1"/>
        <v>2.1620262251030513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</row>
    <row r="32" spans="1:44" x14ac:dyDescent="0.25">
      <c r="A32" s="1">
        <v>100.4464</v>
      </c>
      <c r="B32">
        <v>21.136949999999999</v>
      </c>
      <c r="C32">
        <v>21.823440000000002</v>
      </c>
      <c r="D32">
        <v>16.878640000000001</v>
      </c>
      <c r="E32" s="5">
        <f t="shared" si="2"/>
        <v>19.946343333333335</v>
      </c>
      <c r="F32" s="6">
        <f t="shared" si="3"/>
        <v>2.6787907600320726</v>
      </c>
      <c r="G32">
        <v>29.366399999999999</v>
      </c>
      <c r="H32">
        <v>22.815519999999999</v>
      </c>
      <c r="I32">
        <v>25.949870000000001</v>
      </c>
      <c r="J32" s="5">
        <f t="shared" si="4"/>
        <v>26.04393</v>
      </c>
      <c r="K32" s="6">
        <f t="shared" si="5"/>
        <v>3.2764527550843785</v>
      </c>
      <c r="L32" s="9"/>
      <c r="M32" s="1">
        <v>100.4464</v>
      </c>
      <c r="N32">
        <v>-11.44365</v>
      </c>
      <c r="O32">
        <v>-11.12936</v>
      </c>
      <c r="P32">
        <v>-14.75675</v>
      </c>
      <c r="Q32" s="5">
        <f t="shared" si="6"/>
        <v>-12.443253333333333</v>
      </c>
      <c r="R32" s="6">
        <f t="shared" si="7"/>
        <v>2.0097001445572218</v>
      </c>
      <c r="S32">
        <v>-15.18594</v>
      </c>
      <c r="T32">
        <v>-12.171530000000001</v>
      </c>
      <c r="U32">
        <v>-11.516159999999999</v>
      </c>
      <c r="V32" s="5">
        <f t="shared" si="0"/>
        <v>-12.957876666666666</v>
      </c>
      <c r="W32" s="6">
        <f t="shared" si="1"/>
        <v>1.9571860213667389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</row>
    <row r="33" spans="1:44" x14ac:dyDescent="0.25">
      <c r="A33" s="1">
        <v>79.002809999999997</v>
      </c>
      <c r="B33">
        <v>21.907710000000002</v>
      </c>
      <c r="C33">
        <v>22.579129999999999</v>
      </c>
      <c r="D33">
        <v>17.41065</v>
      </c>
      <c r="E33" s="5">
        <f t="shared" si="2"/>
        <v>20.632496666666668</v>
      </c>
      <c r="F33" s="6">
        <f t="shared" si="3"/>
        <v>2.8103243872786776</v>
      </c>
      <c r="G33">
        <v>30.496120000000001</v>
      </c>
      <c r="H33">
        <v>23.468129999999999</v>
      </c>
      <c r="I33">
        <v>26.718489999999999</v>
      </c>
      <c r="J33" s="5">
        <f t="shared" si="4"/>
        <v>26.894246666666664</v>
      </c>
      <c r="K33" s="6">
        <f t="shared" si="5"/>
        <v>3.5172899602440482</v>
      </c>
      <c r="L33" s="9"/>
      <c r="M33" s="1">
        <v>79.002809999999997</v>
      </c>
      <c r="N33">
        <v>-11.89199</v>
      </c>
      <c r="O33">
        <v>-11.441079999999999</v>
      </c>
      <c r="P33">
        <v>-16.163540000000001</v>
      </c>
      <c r="Q33" s="5">
        <f t="shared" si="6"/>
        <v>-13.165536666666668</v>
      </c>
      <c r="R33" s="6">
        <f t="shared" si="7"/>
        <v>2.6061174085281187</v>
      </c>
      <c r="S33">
        <v>-15.23709</v>
      </c>
      <c r="T33">
        <v>-12.5197</v>
      </c>
      <c r="U33">
        <v>-11.850989999999999</v>
      </c>
      <c r="V33" s="5">
        <f t="shared" si="0"/>
        <v>-13.202593333333335</v>
      </c>
      <c r="W33" s="6">
        <f t="shared" si="1"/>
        <v>1.7933699509675234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</row>
    <row r="34" spans="1:44" x14ac:dyDescent="0.25">
      <c r="A34" s="1">
        <v>63.3446</v>
      </c>
      <c r="B34">
        <v>22.48423</v>
      </c>
      <c r="C34">
        <v>23.101659999999999</v>
      </c>
      <c r="D34">
        <v>18.025379999999998</v>
      </c>
      <c r="E34" s="5">
        <f t="shared" si="2"/>
        <v>21.203756666666667</v>
      </c>
      <c r="F34" s="6">
        <f t="shared" si="3"/>
        <v>2.769812922858391</v>
      </c>
      <c r="G34">
        <v>31.535699999999999</v>
      </c>
      <c r="H34">
        <v>24.058340000000001</v>
      </c>
      <c r="I34">
        <v>27.326509999999999</v>
      </c>
      <c r="J34" s="5">
        <f t="shared" si="4"/>
        <v>27.640183333333329</v>
      </c>
      <c r="K34" s="6">
        <f t="shared" si="5"/>
        <v>3.7485358958443369</v>
      </c>
      <c r="L34" s="9"/>
      <c r="M34" s="1">
        <v>63.3446</v>
      </c>
      <c r="N34">
        <v>-12.48441</v>
      </c>
      <c r="O34">
        <v>-11.95748</v>
      </c>
      <c r="P34">
        <v>-17.499600000000001</v>
      </c>
      <c r="Q34" s="5">
        <f t="shared" si="6"/>
        <v>-13.980496666666667</v>
      </c>
      <c r="R34" s="6">
        <f t="shared" si="7"/>
        <v>3.0589998380570917</v>
      </c>
      <c r="S34">
        <v>-15.171609999999999</v>
      </c>
      <c r="T34">
        <v>-13.24779</v>
      </c>
      <c r="U34">
        <v>-12.45471</v>
      </c>
      <c r="V34" s="5">
        <f t="shared" ref="V34:V65" si="8">AVERAGE(S34:U34)</f>
        <v>-13.624703333333334</v>
      </c>
      <c r="W34" s="6">
        <f t="shared" ref="W34:W62" si="9">STDEV(S34:U34)</f>
        <v>1.3971163688588477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</row>
    <row r="35" spans="1:44" x14ac:dyDescent="0.25">
      <c r="A35" s="1">
        <v>50.223210000000002</v>
      </c>
      <c r="B35">
        <v>23.039750000000002</v>
      </c>
      <c r="C35">
        <v>23.56165</v>
      </c>
      <c r="D35">
        <v>18.978359999999999</v>
      </c>
      <c r="E35" s="5">
        <f t="shared" si="2"/>
        <v>21.859919999999999</v>
      </c>
      <c r="F35" s="6">
        <f t="shared" si="3"/>
        <v>2.5091105849882358</v>
      </c>
      <c r="G35">
        <v>31.91459</v>
      </c>
      <c r="H35">
        <v>25.022970000000001</v>
      </c>
      <c r="I35">
        <v>28.383430000000001</v>
      </c>
      <c r="J35" s="5">
        <f t="shared" si="4"/>
        <v>28.440330000000003</v>
      </c>
      <c r="K35" s="6">
        <f t="shared" si="5"/>
        <v>3.4461623240352446</v>
      </c>
      <c r="L35" s="9"/>
      <c r="M35" s="1">
        <v>50.223210000000002</v>
      </c>
      <c r="N35">
        <v>-13.33337</v>
      </c>
      <c r="O35">
        <v>-13.88702</v>
      </c>
      <c r="P35">
        <v>-18.42923</v>
      </c>
      <c r="Q35" s="5">
        <f t="shared" si="6"/>
        <v>-15.21654</v>
      </c>
      <c r="R35" s="6">
        <f t="shared" si="7"/>
        <v>2.7960087370571816</v>
      </c>
      <c r="S35">
        <v>-16.435410000000001</v>
      </c>
      <c r="T35">
        <v>-12.18816</v>
      </c>
      <c r="U35">
        <v>-14.66874</v>
      </c>
      <c r="V35" s="5">
        <f t="shared" si="8"/>
        <v>-14.430770000000001</v>
      </c>
      <c r="W35" s="6">
        <f t="shared" si="9"/>
        <v>2.1336015165208226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</row>
    <row r="36" spans="1:44" x14ac:dyDescent="0.25">
      <c r="A36" s="1">
        <v>38.422130000000003</v>
      </c>
      <c r="B36">
        <v>23.9941</v>
      </c>
      <c r="C36">
        <v>24.579249999999998</v>
      </c>
      <c r="D36">
        <v>19.812819999999999</v>
      </c>
      <c r="E36" s="5">
        <f t="shared" si="2"/>
        <v>22.795389999999998</v>
      </c>
      <c r="F36" s="6">
        <f t="shared" si="3"/>
        <v>2.5994986024808711</v>
      </c>
      <c r="G36">
        <v>33.997259999999997</v>
      </c>
      <c r="H36">
        <v>26.016649999999998</v>
      </c>
      <c r="I36">
        <v>29.324960000000001</v>
      </c>
      <c r="J36" s="5">
        <f t="shared" si="4"/>
        <v>29.779623333333333</v>
      </c>
      <c r="K36" s="6">
        <f t="shared" si="5"/>
        <v>4.0096849069513079</v>
      </c>
      <c r="L36" s="9"/>
      <c r="M36" s="1">
        <v>38.422130000000003</v>
      </c>
      <c r="N36">
        <v>-14.02632</v>
      </c>
      <c r="O36">
        <v>-13.0663</v>
      </c>
      <c r="P36">
        <v>-20.698820000000001</v>
      </c>
      <c r="Q36" s="5">
        <f t="shared" si="6"/>
        <v>-15.930480000000001</v>
      </c>
      <c r="R36" s="6">
        <f t="shared" si="7"/>
        <v>4.1573079470734431</v>
      </c>
      <c r="S36">
        <v>-15.628030000000001</v>
      </c>
      <c r="T36">
        <v>-14.78532</v>
      </c>
      <c r="U36">
        <v>-13.98537</v>
      </c>
      <c r="V36" s="5">
        <f t="shared" si="8"/>
        <v>-14.799573333333333</v>
      </c>
      <c r="W36" s="6">
        <f t="shared" si="9"/>
        <v>0.82142275171396018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</row>
    <row r="37" spans="1:44" x14ac:dyDescent="0.25">
      <c r="A37" s="1">
        <v>31.25</v>
      </c>
      <c r="B37">
        <v>24.648599999999998</v>
      </c>
      <c r="C37">
        <v>25.31082</v>
      </c>
      <c r="D37">
        <v>20.892849999999999</v>
      </c>
      <c r="E37" s="5">
        <f t="shared" si="2"/>
        <v>23.617423333333331</v>
      </c>
      <c r="F37" s="6">
        <f t="shared" si="3"/>
        <v>2.3826684029955434</v>
      </c>
      <c r="G37">
        <v>35.312080000000002</v>
      </c>
      <c r="H37">
        <v>26.66075</v>
      </c>
      <c r="I37">
        <v>30.195499999999999</v>
      </c>
      <c r="J37" s="5">
        <f t="shared" si="4"/>
        <v>30.722776666666665</v>
      </c>
      <c r="K37" s="6">
        <f t="shared" si="5"/>
        <v>4.3497003580285103</v>
      </c>
      <c r="L37" s="9"/>
      <c r="M37" s="1">
        <v>31.25</v>
      </c>
      <c r="N37">
        <v>-14.87584</v>
      </c>
      <c r="O37">
        <v>-13.700089999999999</v>
      </c>
      <c r="P37">
        <v>-21.990259999999999</v>
      </c>
      <c r="Q37" s="5">
        <f t="shared" si="6"/>
        <v>-16.855396666666667</v>
      </c>
      <c r="R37" s="6">
        <f t="shared" si="7"/>
        <v>4.4856117871070111</v>
      </c>
      <c r="S37">
        <v>-16.124780000000001</v>
      </c>
      <c r="T37">
        <v>-15.57015</v>
      </c>
      <c r="U37">
        <v>-14.343360000000001</v>
      </c>
      <c r="V37" s="5">
        <f t="shared" si="8"/>
        <v>-15.346096666666668</v>
      </c>
      <c r="W37" s="6">
        <f t="shared" si="9"/>
        <v>0.91159981693357839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</row>
    <row r="38" spans="1:44" x14ac:dyDescent="0.25">
      <c r="A38" s="1">
        <v>24.933509999999998</v>
      </c>
      <c r="B38">
        <v>25.565190000000001</v>
      </c>
      <c r="C38">
        <v>26.192049999999998</v>
      </c>
      <c r="D38">
        <v>21.967169999999999</v>
      </c>
      <c r="E38" s="5">
        <f t="shared" si="2"/>
        <v>24.574803333333332</v>
      </c>
      <c r="F38" s="6">
        <f t="shared" si="3"/>
        <v>2.2799236973489561</v>
      </c>
      <c r="G38">
        <v>36.532919999999997</v>
      </c>
      <c r="H38">
        <v>27.705200000000001</v>
      </c>
      <c r="I38">
        <v>31.22897</v>
      </c>
      <c r="J38" s="5">
        <f t="shared" si="4"/>
        <v>31.822363333333332</v>
      </c>
      <c r="K38" s="6">
        <f t="shared" si="5"/>
        <v>4.4436749246128704</v>
      </c>
      <c r="L38" s="9"/>
      <c r="M38" s="1">
        <v>24.933509999999998</v>
      </c>
      <c r="N38">
        <v>-15.754709999999999</v>
      </c>
      <c r="O38">
        <v>-14.34225</v>
      </c>
      <c r="P38">
        <v>-23.768350000000002</v>
      </c>
      <c r="Q38" s="5">
        <f t="shared" si="6"/>
        <v>-17.955103333333334</v>
      </c>
      <c r="R38" s="6">
        <f t="shared" si="7"/>
        <v>5.083713054307192</v>
      </c>
      <c r="S38">
        <v>-16.521850000000001</v>
      </c>
      <c r="T38">
        <v>-16.48413</v>
      </c>
      <c r="U38">
        <v>-15.31949</v>
      </c>
      <c r="V38" s="5">
        <f t="shared" si="8"/>
        <v>-16.10849</v>
      </c>
      <c r="W38" s="6">
        <f t="shared" si="9"/>
        <v>0.6835542769963483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</row>
    <row r="39" spans="1:44" x14ac:dyDescent="0.25">
      <c r="A39" s="1">
        <v>19.862290000000002</v>
      </c>
      <c r="B39">
        <v>26.51052</v>
      </c>
      <c r="C39">
        <v>27.291609999999999</v>
      </c>
      <c r="D39">
        <v>23.299469999999999</v>
      </c>
      <c r="E39" s="5">
        <f t="shared" si="2"/>
        <v>25.700533333333329</v>
      </c>
      <c r="F39" s="6">
        <f t="shared" si="3"/>
        <v>2.1157396449075043</v>
      </c>
      <c r="G39">
        <v>38.052680000000002</v>
      </c>
      <c r="H39">
        <v>28.970310000000001</v>
      </c>
      <c r="I39">
        <v>32.324010000000001</v>
      </c>
      <c r="J39" s="5">
        <f t="shared" si="4"/>
        <v>33.115666666666669</v>
      </c>
      <c r="K39" s="6">
        <f t="shared" si="5"/>
        <v>4.5926464497752608</v>
      </c>
      <c r="L39" s="9"/>
      <c r="M39" s="1">
        <v>19.862290000000002</v>
      </c>
      <c r="N39">
        <v>-16.76277</v>
      </c>
      <c r="O39">
        <v>-15.076169999999999</v>
      </c>
      <c r="P39">
        <v>-25.445360000000001</v>
      </c>
      <c r="Q39" s="5">
        <f t="shared" si="6"/>
        <v>-19.094766666666668</v>
      </c>
      <c r="R39" s="6">
        <f t="shared" si="7"/>
        <v>5.5640526286182164</v>
      </c>
      <c r="S39">
        <v>-17.01971</v>
      </c>
      <c r="T39">
        <v>-17.501259999999998</v>
      </c>
      <c r="U39">
        <v>-16.336379999999998</v>
      </c>
      <c r="V39" s="5">
        <f t="shared" si="8"/>
        <v>-16.952449999999999</v>
      </c>
      <c r="W39" s="6">
        <f t="shared" si="9"/>
        <v>0.58534544014624401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</row>
    <row r="40" spans="1:44" x14ac:dyDescent="0.25">
      <c r="A40" s="1">
        <v>15.625</v>
      </c>
      <c r="B40">
        <v>27.732060000000001</v>
      </c>
      <c r="C40">
        <v>28.144390000000001</v>
      </c>
      <c r="D40">
        <v>25.001629999999999</v>
      </c>
      <c r="E40" s="5">
        <f t="shared" si="2"/>
        <v>26.959360000000004</v>
      </c>
      <c r="F40" s="6">
        <f t="shared" si="3"/>
        <v>1.7079326895109199</v>
      </c>
      <c r="G40">
        <v>39.550960000000003</v>
      </c>
      <c r="H40">
        <v>30.305129999999998</v>
      </c>
      <c r="I40">
        <v>33.834919999999997</v>
      </c>
      <c r="J40" s="5">
        <f t="shared" si="4"/>
        <v>34.563669999999995</v>
      </c>
      <c r="K40" s="6">
        <f t="shared" si="5"/>
        <v>4.6657958076945913</v>
      </c>
      <c r="L40" s="9"/>
      <c r="M40" s="1">
        <v>15.625</v>
      </c>
      <c r="N40">
        <v>-17.937370000000001</v>
      </c>
      <c r="O40">
        <v>-16.037489999999998</v>
      </c>
      <c r="P40">
        <v>-27.477340000000002</v>
      </c>
      <c r="Q40" s="5">
        <f t="shared" si="6"/>
        <v>-20.484066666666667</v>
      </c>
      <c r="R40" s="6">
        <f t="shared" si="7"/>
        <v>6.1303988401761647</v>
      </c>
      <c r="S40">
        <v>-17.612400000000001</v>
      </c>
      <c r="T40">
        <v>-18.755960000000002</v>
      </c>
      <c r="U40">
        <v>-17.352219999999999</v>
      </c>
      <c r="V40" s="5">
        <f t="shared" si="8"/>
        <v>-17.906859999999998</v>
      </c>
      <c r="W40" s="6">
        <f t="shared" si="9"/>
        <v>0.74676068161091724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</row>
    <row r="41" spans="1:44" x14ac:dyDescent="0.25">
      <c r="A41" s="1">
        <v>12.400790000000001</v>
      </c>
      <c r="B41">
        <v>29.157419999999998</v>
      </c>
      <c r="C41">
        <v>29.28584</v>
      </c>
      <c r="D41">
        <v>26.901160000000001</v>
      </c>
      <c r="E41" s="5">
        <f t="shared" si="2"/>
        <v>28.448139999999999</v>
      </c>
      <c r="F41" s="6">
        <f t="shared" si="3"/>
        <v>1.3412618179908045</v>
      </c>
      <c r="G41">
        <v>41.452480000000001</v>
      </c>
      <c r="H41">
        <v>31.588889999999999</v>
      </c>
      <c r="I41">
        <v>35.057099999999998</v>
      </c>
      <c r="J41" s="5">
        <f t="shared" si="4"/>
        <v>36.032823333333333</v>
      </c>
      <c r="K41" s="6">
        <f t="shared" si="5"/>
        <v>5.0036615532461797</v>
      </c>
      <c r="L41" s="9"/>
      <c r="M41" s="1">
        <v>12.400790000000001</v>
      </c>
      <c r="N41">
        <v>-18.836069999999999</v>
      </c>
      <c r="O41">
        <v>-16.982500000000002</v>
      </c>
      <c r="P41">
        <v>-29.323260000000001</v>
      </c>
      <c r="Q41" s="5">
        <f t="shared" si="6"/>
        <v>-21.713943333333333</v>
      </c>
      <c r="R41" s="6">
        <f t="shared" si="7"/>
        <v>6.6547130318619603</v>
      </c>
      <c r="S41">
        <v>-18.566749999999999</v>
      </c>
      <c r="T41">
        <v>-19.932300000000001</v>
      </c>
      <c r="U41">
        <v>-18.45251</v>
      </c>
      <c r="V41" s="5">
        <f t="shared" si="8"/>
        <v>-18.983853333333332</v>
      </c>
      <c r="W41" s="6">
        <f t="shared" si="9"/>
        <v>0.82336262001218818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</row>
    <row r="42" spans="1:44" x14ac:dyDescent="0.25">
      <c r="A42" s="1">
        <v>9.9311399999999992</v>
      </c>
      <c r="B42">
        <v>30.620470000000001</v>
      </c>
      <c r="C42">
        <v>30.456589999999998</v>
      </c>
      <c r="D42">
        <v>28.90746</v>
      </c>
      <c r="E42" s="5">
        <f t="shared" si="2"/>
        <v>29.99484</v>
      </c>
      <c r="F42" s="6">
        <f t="shared" si="3"/>
        <v>0.94525690259315187</v>
      </c>
      <c r="G42">
        <v>43.178489999999996</v>
      </c>
      <c r="H42">
        <v>33.483669999999996</v>
      </c>
      <c r="I42">
        <v>36.780070000000002</v>
      </c>
      <c r="J42" s="5">
        <f t="shared" si="4"/>
        <v>37.814076666666665</v>
      </c>
      <c r="K42" s="6">
        <f t="shared" si="5"/>
        <v>4.9294280650125888</v>
      </c>
      <c r="L42" s="9"/>
      <c r="M42" s="1">
        <v>9.9311399999999992</v>
      </c>
      <c r="N42">
        <v>-19.944299999999998</v>
      </c>
      <c r="O42">
        <v>-17.933730000000001</v>
      </c>
      <c r="P42">
        <v>-31.337430000000001</v>
      </c>
      <c r="Q42" s="5">
        <f t="shared" si="6"/>
        <v>-23.071819999999999</v>
      </c>
      <c r="R42" s="6">
        <f t="shared" si="7"/>
        <v>7.2284735204121784</v>
      </c>
      <c r="S42">
        <v>-19.44154</v>
      </c>
      <c r="T42">
        <v>-20.88298</v>
      </c>
      <c r="U42">
        <v>-19.643059999999998</v>
      </c>
      <c r="V42" s="5">
        <f t="shared" si="8"/>
        <v>-19.989193333333333</v>
      </c>
      <c r="W42" s="6">
        <f t="shared" si="9"/>
        <v>0.78057256660308894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</row>
    <row r="43" spans="1:44" x14ac:dyDescent="0.25">
      <c r="A43" s="1">
        <v>7.9449149999999999</v>
      </c>
      <c r="B43">
        <v>32.204549999999998</v>
      </c>
      <c r="C43">
        <v>31.97907</v>
      </c>
      <c r="D43">
        <v>31.486460000000001</v>
      </c>
      <c r="E43" s="5">
        <f t="shared" si="2"/>
        <v>31.89002666666666</v>
      </c>
      <c r="F43" s="6">
        <f t="shared" si="3"/>
        <v>0.36723268976676376</v>
      </c>
      <c r="G43">
        <v>45.203279999999999</v>
      </c>
      <c r="H43">
        <v>35.30959</v>
      </c>
      <c r="I43">
        <v>38.622430000000001</v>
      </c>
      <c r="J43" s="5">
        <f t="shared" si="4"/>
        <v>39.711766666666669</v>
      </c>
      <c r="K43" s="6">
        <f t="shared" si="5"/>
        <v>5.0359970446807587</v>
      </c>
      <c r="L43" s="9"/>
      <c r="M43" s="1">
        <v>7.9449149999999999</v>
      </c>
      <c r="N43">
        <v>-21.018999999999998</v>
      </c>
      <c r="O43">
        <v>-18.812349999999999</v>
      </c>
      <c r="P43">
        <v>-33.079239999999999</v>
      </c>
      <c r="Q43" s="5">
        <f t="shared" si="6"/>
        <v>-24.303529999999999</v>
      </c>
      <c r="R43" s="6">
        <f t="shared" si="7"/>
        <v>7.6796575808235064</v>
      </c>
      <c r="S43">
        <v>-20.370950000000001</v>
      </c>
      <c r="T43">
        <v>-21.970700000000001</v>
      </c>
      <c r="U43">
        <v>-20.796119999999998</v>
      </c>
      <c r="V43" s="5">
        <f t="shared" si="8"/>
        <v>-21.045923333333334</v>
      </c>
      <c r="W43" s="6">
        <f t="shared" si="9"/>
        <v>0.82861408063907183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</row>
    <row r="44" spans="1:44" x14ac:dyDescent="0.25">
      <c r="A44" s="1">
        <v>6.3173849999999998</v>
      </c>
      <c r="B44">
        <v>33.994869999999999</v>
      </c>
      <c r="C44">
        <v>33.495330000000003</v>
      </c>
      <c r="D44">
        <v>34.522210000000001</v>
      </c>
      <c r="E44" s="5">
        <f t="shared" si="2"/>
        <v>34.004136666666668</v>
      </c>
      <c r="F44" s="6">
        <f t="shared" si="3"/>
        <v>0.51350271365722355</v>
      </c>
      <c r="G44">
        <v>47.533839999999998</v>
      </c>
      <c r="H44">
        <v>37.422789999999999</v>
      </c>
      <c r="I44">
        <v>40.684010000000001</v>
      </c>
      <c r="J44" s="5">
        <f t="shared" si="4"/>
        <v>41.88021333333333</v>
      </c>
      <c r="K44" s="6">
        <f t="shared" si="5"/>
        <v>5.160572626815167</v>
      </c>
      <c r="L44" s="9"/>
      <c r="M44" s="1">
        <v>6.3173849999999998</v>
      </c>
      <c r="N44">
        <v>-22.064409999999999</v>
      </c>
      <c r="O44">
        <v>-19.979959999999998</v>
      </c>
      <c r="P44">
        <v>-34.803609999999999</v>
      </c>
      <c r="Q44" s="5">
        <f t="shared" si="6"/>
        <v>-25.615993333333336</v>
      </c>
      <c r="R44" s="6">
        <f t="shared" si="7"/>
        <v>8.0246780596378535</v>
      </c>
      <c r="S44">
        <v>-21.481850000000001</v>
      </c>
      <c r="T44">
        <v>-22.989540000000002</v>
      </c>
      <c r="U44">
        <v>-22.106459999999998</v>
      </c>
      <c r="V44" s="5">
        <f t="shared" si="8"/>
        <v>-22.192616666666666</v>
      </c>
      <c r="W44" s="6">
        <f t="shared" si="9"/>
        <v>0.75752855552337672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</row>
    <row r="45" spans="1:44" x14ac:dyDescent="0.25">
      <c r="A45" s="1">
        <v>5.008013</v>
      </c>
      <c r="B45">
        <v>36.001829999999998</v>
      </c>
      <c r="C45">
        <v>35.235599999999998</v>
      </c>
      <c r="D45">
        <v>38.057110000000002</v>
      </c>
      <c r="E45" s="5">
        <f t="shared" si="2"/>
        <v>36.431513333333328</v>
      </c>
      <c r="F45" s="6">
        <f t="shared" si="3"/>
        <v>1.459006681010522</v>
      </c>
      <c r="G45">
        <v>50.250579999999999</v>
      </c>
      <c r="H45">
        <v>39.79607</v>
      </c>
      <c r="I45">
        <v>43.086559999999999</v>
      </c>
      <c r="J45" s="5">
        <f t="shared" si="4"/>
        <v>44.377736666666664</v>
      </c>
      <c r="K45" s="6">
        <f t="shared" si="5"/>
        <v>5.345516600239244</v>
      </c>
      <c r="L45" s="9"/>
      <c r="M45" s="1">
        <v>5.008013</v>
      </c>
      <c r="N45">
        <v>-23.301680000000001</v>
      </c>
      <c r="O45">
        <v>-21.086939999999998</v>
      </c>
      <c r="P45">
        <v>-36.611510000000003</v>
      </c>
      <c r="Q45" s="5">
        <f t="shared" si="6"/>
        <v>-27.000043333333338</v>
      </c>
      <c r="R45" s="6">
        <f t="shared" si="7"/>
        <v>8.3971118207531994</v>
      </c>
      <c r="S45">
        <v>-22.59844</v>
      </c>
      <c r="T45">
        <v>-23.90286</v>
      </c>
      <c r="U45">
        <v>-23.447590000000002</v>
      </c>
      <c r="V45" s="5">
        <f t="shared" si="8"/>
        <v>-23.31629666666667</v>
      </c>
      <c r="W45" s="6">
        <f t="shared" si="9"/>
        <v>0.66204708188567207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</row>
    <row r="46" spans="1:44" x14ac:dyDescent="0.25">
      <c r="A46" s="1">
        <v>3.9457070000000001</v>
      </c>
      <c r="B46">
        <v>38.249760000000002</v>
      </c>
      <c r="C46">
        <v>37.217509999999997</v>
      </c>
      <c r="D46">
        <v>42.260570000000001</v>
      </c>
      <c r="E46" s="5">
        <f t="shared" si="2"/>
        <v>39.242613333333331</v>
      </c>
      <c r="F46" s="6">
        <f t="shared" si="3"/>
        <v>2.6641005699923079</v>
      </c>
      <c r="G46">
        <v>53.39376</v>
      </c>
      <c r="H46">
        <v>42.575499999999998</v>
      </c>
      <c r="I46">
        <v>45.87265</v>
      </c>
      <c r="J46" s="5">
        <f t="shared" si="4"/>
        <v>47.280636666666659</v>
      </c>
      <c r="K46" s="6">
        <f t="shared" si="5"/>
        <v>5.5448631360055538</v>
      </c>
      <c r="L46" s="9"/>
      <c r="M46" s="1">
        <v>3.9457070000000001</v>
      </c>
      <c r="N46">
        <v>-24.436350000000001</v>
      </c>
      <c r="O46">
        <v>-22.314170000000001</v>
      </c>
      <c r="P46">
        <v>-38.24465</v>
      </c>
      <c r="Q46" s="5">
        <f t="shared" si="6"/>
        <v>-28.331723333333333</v>
      </c>
      <c r="R46" s="6">
        <f t="shared" si="7"/>
        <v>8.6501733111038455</v>
      </c>
      <c r="S46">
        <v>-23.837959999999999</v>
      </c>
      <c r="T46">
        <v>-24.772600000000001</v>
      </c>
      <c r="U46">
        <v>-24.844830000000002</v>
      </c>
      <c r="V46" s="5">
        <f t="shared" si="8"/>
        <v>-24.485129999999998</v>
      </c>
      <c r="W46" s="6">
        <f t="shared" si="9"/>
        <v>0.56162803517987014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</row>
    <row r="47" spans="1:44" x14ac:dyDescent="0.25">
      <c r="A47" s="1">
        <v>3.158693</v>
      </c>
      <c r="B47">
        <v>40.633679999999998</v>
      </c>
      <c r="C47">
        <v>39.309910000000002</v>
      </c>
      <c r="D47">
        <v>46.902920000000002</v>
      </c>
      <c r="E47" s="5">
        <f t="shared" si="2"/>
        <v>42.282170000000001</v>
      </c>
      <c r="F47" s="6">
        <f t="shared" si="3"/>
        <v>4.0560559260320863</v>
      </c>
      <c r="G47">
        <v>56.742600000000003</v>
      </c>
      <c r="H47">
        <v>45.445610000000002</v>
      </c>
      <c r="I47">
        <v>48.948970000000003</v>
      </c>
      <c r="J47" s="5">
        <f t="shared" si="4"/>
        <v>50.379060000000003</v>
      </c>
      <c r="K47" s="6">
        <f t="shared" si="5"/>
        <v>5.7826779108904205</v>
      </c>
      <c r="L47" s="9"/>
      <c r="M47" s="1">
        <v>3.158693</v>
      </c>
      <c r="N47">
        <v>-25.4587</v>
      </c>
      <c r="O47">
        <v>-23.411280000000001</v>
      </c>
      <c r="P47">
        <v>-39.359630000000003</v>
      </c>
      <c r="Q47" s="5">
        <f t="shared" si="6"/>
        <v>-29.409870000000002</v>
      </c>
      <c r="R47" s="6">
        <f t="shared" si="7"/>
        <v>8.6773426351216347</v>
      </c>
      <c r="S47">
        <v>-25.009429999999998</v>
      </c>
      <c r="T47">
        <v>-25.572379999999999</v>
      </c>
      <c r="U47">
        <v>-26.078410000000002</v>
      </c>
      <c r="V47" s="5">
        <f t="shared" si="8"/>
        <v>-25.553406666666664</v>
      </c>
      <c r="W47" s="6">
        <f t="shared" si="9"/>
        <v>0.53474250872109952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</row>
    <row r="48" spans="1:44" x14ac:dyDescent="0.25">
      <c r="A48" s="1">
        <v>2.504006</v>
      </c>
      <c r="B48">
        <v>43.466299999999997</v>
      </c>
      <c r="C48">
        <v>41.866109999999999</v>
      </c>
      <c r="D48">
        <v>52.476370000000003</v>
      </c>
      <c r="E48" s="5">
        <f t="shared" si="2"/>
        <v>45.936260000000004</v>
      </c>
      <c r="F48" s="6">
        <f t="shared" si="3"/>
        <v>5.7201338374289232</v>
      </c>
      <c r="G48">
        <v>60.669150000000002</v>
      </c>
      <c r="H48">
        <v>48.635249999999999</v>
      </c>
      <c r="I48">
        <v>52.519680000000001</v>
      </c>
      <c r="J48" s="5">
        <f t="shared" si="4"/>
        <v>53.941360000000003</v>
      </c>
      <c r="K48" s="6">
        <f t="shared" si="5"/>
        <v>6.1416258286629626</v>
      </c>
      <c r="L48" s="9"/>
      <c r="M48" s="1">
        <v>2.504006</v>
      </c>
      <c r="N48">
        <v>-26.670819999999999</v>
      </c>
      <c r="O48">
        <v>-24.656790000000001</v>
      </c>
      <c r="P48">
        <v>-40.384329999999999</v>
      </c>
      <c r="Q48" s="5">
        <f t="shared" si="6"/>
        <v>-30.570646666666665</v>
      </c>
      <c r="R48" s="6">
        <f t="shared" si="7"/>
        <v>8.5583505791380947</v>
      </c>
      <c r="S48">
        <v>-26.167639999999999</v>
      </c>
      <c r="T48">
        <v>-26.288260000000001</v>
      </c>
      <c r="U48">
        <v>-27.440809999999999</v>
      </c>
      <c r="V48" s="5">
        <f t="shared" si="8"/>
        <v>-26.632236666666667</v>
      </c>
      <c r="W48" s="6">
        <f t="shared" si="9"/>
        <v>0.70283740839068376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</row>
    <row r="49" spans="1:44" x14ac:dyDescent="0.25">
      <c r="A49" s="1">
        <v>1.9980819999999999</v>
      </c>
      <c r="B49">
        <v>46.547330000000002</v>
      </c>
      <c r="C49">
        <v>44.567300000000003</v>
      </c>
      <c r="D49">
        <v>58.515880000000003</v>
      </c>
      <c r="E49" s="5">
        <f t="shared" si="2"/>
        <v>49.876836666666669</v>
      </c>
      <c r="F49" s="6">
        <f t="shared" si="3"/>
        <v>7.5468491429624622</v>
      </c>
      <c r="G49">
        <v>65.015330000000006</v>
      </c>
      <c r="H49">
        <v>52.067360000000001</v>
      </c>
      <c r="I49">
        <v>56.517009999999999</v>
      </c>
      <c r="J49" s="5">
        <f t="shared" si="4"/>
        <v>57.866566666666671</v>
      </c>
      <c r="K49" s="6">
        <f t="shared" si="5"/>
        <v>6.5786365743695994</v>
      </c>
      <c r="L49" s="9"/>
      <c r="M49" s="1">
        <v>1.9980819999999999</v>
      </c>
      <c r="N49">
        <v>-27.902509999999999</v>
      </c>
      <c r="O49">
        <v>-25.84346</v>
      </c>
      <c r="P49">
        <v>-41.133180000000003</v>
      </c>
      <c r="Q49" s="5">
        <f t="shared" si="6"/>
        <v>-31.626383333333337</v>
      </c>
      <c r="R49" s="6">
        <f t="shared" si="7"/>
        <v>8.2972470658425799</v>
      </c>
      <c r="S49">
        <v>-27.245049999999999</v>
      </c>
      <c r="T49">
        <v>-27.05781</v>
      </c>
      <c r="U49">
        <v>-28.652519999999999</v>
      </c>
      <c r="V49" s="5">
        <f t="shared" si="8"/>
        <v>-27.65179333333333</v>
      </c>
      <c r="W49" s="6">
        <f t="shared" si="9"/>
        <v>0.87169667914552296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</row>
    <row r="50" spans="1:44" x14ac:dyDescent="0.25">
      <c r="A50" s="1">
        <v>1.584686</v>
      </c>
      <c r="B50">
        <v>50.091799999999999</v>
      </c>
      <c r="C50">
        <v>47.779339999999998</v>
      </c>
      <c r="D50">
        <v>65.667299999999997</v>
      </c>
      <c r="E50" s="5">
        <f t="shared" si="2"/>
        <v>54.512813333333327</v>
      </c>
      <c r="F50" s="6">
        <f t="shared" si="3"/>
        <v>9.7290183168978572</v>
      </c>
      <c r="G50">
        <v>70.140910000000005</v>
      </c>
      <c r="H50">
        <v>55.997610000000002</v>
      </c>
      <c r="I50">
        <v>61.120930000000001</v>
      </c>
      <c r="J50" s="5">
        <f t="shared" si="4"/>
        <v>62.419816666666669</v>
      </c>
      <c r="K50" s="6">
        <f t="shared" si="5"/>
        <v>7.1605560993636077</v>
      </c>
      <c r="L50" s="9"/>
      <c r="M50" s="1">
        <v>1.584686</v>
      </c>
      <c r="N50">
        <v>-29.04232</v>
      </c>
      <c r="O50">
        <v>-27.050609999999999</v>
      </c>
      <c r="P50">
        <v>-41.591819999999998</v>
      </c>
      <c r="Q50" s="5">
        <f t="shared" si="6"/>
        <v>-32.561583333333331</v>
      </c>
      <c r="R50" s="6">
        <f t="shared" si="7"/>
        <v>7.8835656826738969</v>
      </c>
      <c r="S50">
        <v>-28.315819999999999</v>
      </c>
      <c r="T50">
        <v>-27.60247</v>
      </c>
      <c r="U50">
        <v>-29.805730000000001</v>
      </c>
      <c r="V50" s="5">
        <f t="shared" si="8"/>
        <v>-28.574673333333333</v>
      </c>
      <c r="W50" s="6">
        <f t="shared" si="9"/>
        <v>1.1242074733043426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</row>
    <row r="51" spans="1:44" x14ac:dyDescent="0.25">
      <c r="A51" s="1">
        <v>1.2668919999999999</v>
      </c>
      <c r="B51">
        <v>53.896030000000003</v>
      </c>
      <c r="C51">
        <v>51.190660000000001</v>
      </c>
      <c r="D51">
        <v>73.359409999999997</v>
      </c>
      <c r="E51" s="5">
        <f t="shared" si="2"/>
        <v>59.482033333333334</v>
      </c>
      <c r="F51" s="6">
        <f t="shared" si="3"/>
        <v>12.094045810672</v>
      </c>
      <c r="G51">
        <v>75.606930000000006</v>
      </c>
      <c r="H51">
        <v>60.088180000000001</v>
      </c>
      <c r="I51">
        <v>66.191599999999994</v>
      </c>
      <c r="J51" s="5">
        <f t="shared" si="4"/>
        <v>67.295569999999998</v>
      </c>
      <c r="K51" s="6">
        <f t="shared" si="5"/>
        <v>7.8180536395767994</v>
      </c>
      <c r="L51" s="9"/>
      <c r="M51" s="1">
        <v>1.2668919999999999</v>
      </c>
      <c r="N51">
        <v>-30.210760000000001</v>
      </c>
      <c r="O51">
        <v>-28.149640000000002</v>
      </c>
      <c r="P51">
        <v>-41.83569</v>
      </c>
      <c r="Q51" s="5">
        <f t="shared" si="6"/>
        <v>-33.398696666666666</v>
      </c>
      <c r="R51" s="6">
        <f t="shared" si="7"/>
        <v>7.3789698666977461</v>
      </c>
      <c r="S51">
        <v>-29.15521</v>
      </c>
      <c r="T51">
        <v>-28.165710000000001</v>
      </c>
      <c r="U51">
        <v>-30.818719999999999</v>
      </c>
      <c r="V51" s="5">
        <f t="shared" si="8"/>
        <v>-29.37988</v>
      </c>
      <c r="W51" s="6">
        <f t="shared" si="9"/>
        <v>1.3406986878862819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</row>
    <row r="52" spans="1:44" x14ac:dyDescent="0.25">
      <c r="A52" s="1">
        <v>0.99904099999999996</v>
      </c>
      <c r="B52">
        <v>58.824849999999998</v>
      </c>
      <c r="C52">
        <v>55.467199999999998</v>
      </c>
      <c r="D52">
        <v>82.579650000000001</v>
      </c>
      <c r="E52" s="5">
        <f t="shared" si="2"/>
        <v>65.623899999999992</v>
      </c>
      <c r="F52" s="6">
        <f t="shared" si="3"/>
        <v>14.779768162170265</v>
      </c>
      <c r="G52">
        <v>82.119010000000003</v>
      </c>
      <c r="H52">
        <v>65.006479999999996</v>
      </c>
      <c r="I52">
        <v>72.235659999999996</v>
      </c>
      <c r="J52" s="5">
        <f t="shared" si="4"/>
        <v>73.120383333333336</v>
      </c>
      <c r="K52" s="6">
        <f t="shared" si="5"/>
        <v>8.590501864421741</v>
      </c>
      <c r="L52" s="9"/>
      <c r="M52" s="1">
        <v>0.99904099999999996</v>
      </c>
      <c r="N52">
        <v>-31.3612</v>
      </c>
      <c r="O52">
        <v>-29.399899999999999</v>
      </c>
      <c r="P52">
        <v>-42.147469999999998</v>
      </c>
      <c r="Q52" s="5">
        <f t="shared" si="6"/>
        <v>-34.302856666666663</v>
      </c>
      <c r="R52" s="6">
        <f t="shared" si="7"/>
        <v>6.8640471432408825</v>
      </c>
      <c r="S52">
        <v>-29.978750000000002</v>
      </c>
      <c r="T52">
        <v>-28.94135</v>
      </c>
      <c r="U52">
        <v>-31.975850000000001</v>
      </c>
      <c r="V52" s="5">
        <f t="shared" si="8"/>
        <v>-30.298649999999999</v>
      </c>
      <c r="W52" s="6">
        <f t="shared" si="9"/>
        <v>1.5423357513848928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</row>
    <row r="53" spans="1:44" x14ac:dyDescent="0.25">
      <c r="A53" s="1">
        <v>0.79234300000000002</v>
      </c>
      <c r="B53">
        <v>63.917479999999998</v>
      </c>
      <c r="C53">
        <v>59.941569999999999</v>
      </c>
      <c r="D53">
        <v>92.972279999999998</v>
      </c>
      <c r="E53" s="5">
        <f t="shared" si="2"/>
        <v>72.277109999999993</v>
      </c>
      <c r="F53" s="6">
        <f t="shared" si="3"/>
        <v>18.032457155881485</v>
      </c>
      <c r="G53">
        <v>89.477630000000005</v>
      </c>
      <c r="H53">
        <v>70.322090000000003</v>
      </c>
      <c r="I53">
        <v>78.996769999999998</v>
      </c>
      <c r="J53" s="5">
        <f t="shared" si="4"/>
        <v>79.598830000000007</v>
      </c>
      <c r="K53" s="6">
        <f t="shared" si="5"/>
        <v>9.5919515926426584</v>
      </c>
      <c r="L53" s="9"/>
      <c r="M53" s="1">
        <v>0.79234300000000002</v>
      </c>
      <c r="N53">
        <v>-32.589599999999997</v>
      </c>
      <c r="O53">
        <v>-30.44877</v>
      </c>
      <c r="P53">
        <v>-42.075670000000002</v>
      </c>
      <c r="Q53" s="5">
        <f t="shared" si="6"/>
        <v>-35.038013333333332</v>
      </c>
      <c r="R53" s="6">
        <f t="shared" si="7"/>
        <v>6.1880729464537705</v>
      </c>
      <c r="S53">
        <v>-30.71443</v>
      </c>
      <c r="T53">
        <v>-29.309889999999999</v>
      </c>
      <c r="U53">
        <v>-32.717120000000001</v>
      </c>
      <c r="V53" s="5">
        <f t="shared" si="8"/>
        <v>-30.913813333333337</v>
      </c>
      <c r="W53" s="6">
        <f t="shared" si="9"/>
        <v>1.7123432347030594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</row>
    <row r="54" spans="1:44" x14ac:dyDescent="0.25">
      <c r="A54" s="1">
        <v>0.63344599999999995</v>
      </c>
      <c r="B54">
        <v>69.481790000000004</v>
      </c>
      <c r="C54">
        <v>64.989599999999996</v>
      </c>
      <c r="D54">
        <v>103.6083</v>
      </c>
      <c r="E54" s="5">
        <f t="shared" si="2"/>
        <v>79.359896666666657</v>
      </c>
      <c r="F54" s="6">
        <f t="shared" si="3"/>
        <v>21.119510906056423</v>
      </c>
      <c r="G54">
        <v>97.034899999999993</v>
      </c>
      <c r="H54">
        <v>75.694069999999996</v>
      </c>
      <c r="I54">
        <v>86.189340000000001</v>
      </c>
      <c r="J54" s="5">
        <f t="shared" si="4"/>
        <v>86.30610333333334</v>
      </c>
      <c r="K54" s="6">
        <f t="shared" si="5"/>
        <v>10.670894129792064</v>
      </c>
      <c r="L54" s="9"/>
      <c r="M54" s="1">
        <v>0.63344599999999995</v>
      </c>
      <c r="N54">
        <v>-33.530450000000002</v>
      </c>
      <c r="O54">
        <v>-31.407240000000002</v>
      </c>
      <c r="P54">
        <v>-41.847679999999997</v>
      </c>
      <c r="Q54" s="5">
        <f t="shared" si="6"/>
        <v>-35.595123333333333</v>
      </c>
      <c r="R54" s="6">
        <f t="shared" si="7"/>
        <v>5.5179573963953006</v>
      </c>
      <c r="S54">
        <v>-31.167439999999999</v>
      </c>
      <c r="T54">
        <v>-29.849129999999999</v>
      </c>
      <c r="U54">
        <v>-33.356529999999999</v>
      </c>
      <c r="V54" s="5">
        <f t="shared" si="8"/>
        <v>-31.457699999999999</v>
      </c>
      <c r="W54" s="6">
        <f t="shared" si="9"/>
        <v>1.7716240686725839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</row>
    <row r="55" spans="1:44" x14ac:dyDescent="0.25">
      <c r="A55" s="1">
        <v>0.50403200000000004</v>
      </c>
      <c r="B55">
        <v>75.986540000000005</v>
      </c>
      <c r="C55">
        <v>70.629710000000003</v>
      </c>
      <c r="D55">
        <v>115.9225</v>
      </c>
      <c r="E55" s="5">
        <f t="shared" si="2"/>
        <v>87.512916666666669</v>
      </c>
      <c r="F55" s="6">
        <f t="shared" si="3"/>
        <v>24.748782309286124</v>
      </c>
      <c r="G55">
        <v>105.5809</v>
      </c>
      <c r="H55">
        <v>81.861509999999996</v>
      </c>
      <c r="I55">
        <v>94.327500000000001</v>
      </c>
      <c r="J55" s="5">
        <f t="shared" si="4"/>
        <v>93.923303333333322</v>
      </c>
      <c r="K55" s="6">
        <f t="shared" si="5"/>
        <v>11.864859742198149</v>
      </c>
      <c r="L55" s="9"/>
      <c r="M55" s="1">
        <v>0.50403200000000004</v>
      </c>
      <c r="N55">
        <v>-34.541159999999998</v>
      </c>
      <c r="O55">
        <v>-32.399149999999999</v>
      </c>
      <c r="P55">
        <v>-41.497799999999998</v>
      </c>
      <c r="Q55" s="5">
        <f t="shared" si="6"/>
        <v>-36.146036666666667</v>
      </c>
      <c r="R55" s="6">
        <f t="shared" si="7"/>
        <v>4.7568981271447575</v>
      </c>
      <c r="S55">
        <v>-31.54175</v>
      </c>
      <c r="T55">
        <v>-30.280470000000001</v>
      </c>
      <c r="U55">
        <v>-33.965850000000003</v>
      </c>
      <c r="V55" s="5">
        <f t="shared" si="8"/>
        <v>-31.929356666666667</v>
      </c>
      <c r="W55" s="6">
        <f t="shared" si="9"/>
        <v>1.8730151179671075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</row>
    <row r="56" spans="1:44" x14ac:dyDescent="0.25">
      <c r="A56" s="1">
        <v>0.40064100000000002</v>
      </c>
      <c r="B56">
        <v>83.315380000000005</v>
      </c>
      <c r="C56">
        <v>77.024439999999998</v>
      </c>
      <c r="D56">
        <v>129.64070000000001</v>
      </c>
      <c r="E56" s="5">
        <f t="shared" si="2"/>
        <v>96.660173333333333</v>
      </c>
      <c r="F56" s="6">
        <f t="shared" si="3"/>
        <v>28.734653920465643</v>
      </c>
      <c r="G56">
        <v>115.04300000000001</v>
      </c>
      <c r="H56">
        <v>88.706630000000004</v>
      </c>
      <c r="I56">
        <v>103.4773</v>
      </c>
      <c r="J56" s="5">
        <f t="shared" si="4"/>
        <v>102.40897666666667</v>
      </c>
      <c r="K56" s="6">
        <f t="shared" si="5"/>
        <v>13.200647039165627</v>
      </c>
      <c r="L56" s="9"/>
      <c r="M56" s="1">
        <v>0.40064100000000002</v>
      </c>
      <c r="N56">
        <v>-35.458950000000002</v>
      </c>
      <c r="O56">
        <v>-33.245660000000001</v>
      </c>
      <c r="P56">
        <v>-41.048400000000001</v>
      </c>
      <c r="Q56" s="5">
        <f t="shared" si="6"/>
        <v>-36.584336666666665</v>
      </c>
      <c r="R56" s="6">
        <f t="shared" si="7"/>
        <v>4.021263388418288</v>
      </c>
      <c r="S56">
        <v>-31.792149999999999</v>
      </c>
      <c r="T56">
        <v>-30.696560000000002</v>
      </c>
      <c r="U56">
        <v>-34.37285</v>
      </c>
      <c r="V56" s="5">
        <f t="shared" si="8"/>
        <v>-32.287186666666663</v>
      </c>
      <c r="W56" s="6">
        <f t="shared" si="9"/>
        <v>1.8874779514032289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</row>
    <row r="57" spans="1:44" x14ac:dyDescent="0.25">
      <c r="A57" s="1">
        <v>0.31672299999999998</v>
      </c>
      <c r="B57">
        <v>91.850229999999996</v>
      </c>
      <c r="C57">
        <v>84.400670000000005</v>
      </c>
      <c r="D57">
        <v>145.27180000000001</v>
      </c>
      <c r="E57" s="5">
        <f t="shared" si="2"/>
        <v>107.17423333333333</v>
      </c>
      <c r="F57" s="6">
        <f t="shared" si="3"/>
        <v>33.203048436690814</v>
      </c>
      <c r="G57">
        <v>125.63200000000001</v>
      </c>
      <c r="H57">
        <v>96.424999999999997</v>
      </c>
      <c r="I57">
        <v>113.88290000000001</v>
      </c>
      <c r="J57" s="5">
        <f t="shared" si="4"/>
        <v>111.97996666666667</v>
      </c>
      <c r="K57" s="6">
        <f t="shared" si="5"/>
        <v>14.696192660118953</v>
      </c>
      <c r="L57" s="9"/>
      <c r="M57" s="1">
        <v>0.31672299999999998</v>
      </c>
      <c r="N57">
        <v>-36.293599999999998</v>
      </c>
      <c r="O57">
        <v>-34.057789999999997</v>
      </c>
      <c r="P57">
        <v>-40.417140000000003</v>
      </c>
      <c r="Q57" s="5">
        <f t="shared" si="6"/>
        <v>-36.922843333333333</v>
      </c>
      <c r="R57" s="6">
        <f t="shared" si="7"/>
        <v>3.2260337079815757</v>
      </c>
      <c r="S57">
        <v>-31.89986</v>
      </c>
      <c r="T57">
        <v>-31.036169999999998</v>
      </c>
      <c r="U57">
        <v>-34.669710000000002</v>
      </c>
      <c r="V57" s="5">
        <f t="shared" si="8"/>
        <v>-32.535246666666666</v>
      </c>
      <c r="W57" s="6">
        <f t="shared" si="9"/>
        <v>1.8982730032936093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</row>
    <row r="58" spans="1:44" x14ac:dyDescent="0.25">
      <c r="A58" s="1">
        <v>0.25201600000000002</v>
      </c>
      <c r="B58">
        <v>101.24</v>
      </c>
      <c r="C58">
        <v>92.460650000000001</v>
      </c>
      <c r="D58">
        <v>162.08260000000001</v>
      </c>
      <c r="E58" s="5">
        <f t="shared" si="2"/>
        <v>118.59441666666667</v>
      </c>
      <c r="F58" s="6">
        <f t="shared" si="3"/>
        <v>37.916827581310621</v>
      </c>
      <c r="G58">
        <v>136.9152</v>
      </c>
      <c r="H58">
        <v>104.721</v>
      </c>
      <c r="I58">
        <v>125.1091</v>
      </c>
      <c r="J58" s="5">
        <f t="shared" si="4"/>
        <v>122.24843333333332</v>
      </c>
      <c r="K58" s="6">
        <f t="shared" si="5"/>
        <v>16.286626069979288</v>
      </c>
      <c r="L58" s="9"/>
      <c r="M58" s="1">
        <v>0.25201600000000002</v>
      </c>
      <c r="N58">
        <v>-37.015369999999997</v>
      </c>
      <c r="O58">
        <v>-34.753900000000002</v>
      </c>
      <c r="P58">
        <v>-39.523719999999997</v>
      </c>
      <c r="Q58" s="5">
        <f t="shared" si="6"/>
        <v>-37.097663333333337</v>
      </c>
      <c r="R58" s="6">
        <f t="shared" si="7"/>
        <v>2.3859746127386443</v>
      </c>
      <c r="S58">
        <v>-31.872430000000001</v>
      </c>
      <c r="T58">
        <v>-31.268229999999999</v>
      </c>
      <c r="U58">
        <v>-34.814349999999997</v>
      </c>
      <c r="V58" s="5">
        <f t="shared" si="8"/>
        <v>-32.651669999999996</v>
      </c>
      <c r="W58" s="6">
        <f t="shared" si="9"/>
        <v>1.8971433780291871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</row>
    <row r="59" spans="1:44" x14ac:dyDescent="0.25">
      <c r="A59" s="1">
        <v>0.200321</v>
      </c>
      <c r="B59">
        <v>111.94499999999999</v>
      </c>
      <c r="C59">
        <v>101.5754</v>
      </c>
      <c r="D59">
        <v>180.4194</v>
      </c>
      <c r="E59" s="5">
        <f t="shared" si="2"/>
        <v>131.31326666666666</v>
      </c>
      <c r="F59" s="6">
        <f t="shared" si="3"/>
        <v>42.842051762880516</v>
      </c>
      <c r="G59">
        <v>149.25630000000001</v>
      </c>
      <c r="H59">
        <v>113.8882</v>
      </c>
      <c r="I59">
        <v>137.62700000000001</v>
      </c>
      <c r="J59" s="5">
        <f t="shared" si="4"/>
        <v>133.59049999999999</v>
      </c>
      <c r="K59" s="6">
        <f t="shared" si="5"/>
        <v>18.026248183967727</v>
      </c>
      <c r="L59" s="9"/>
      <c r="M59" s="1">
        <v>0.200321</v>
      </c>
      <c r="N59">
        <v>-37.608969999999999</v>
      </c>
      <c r="O59">
        <v>-35.334919999999997</v>
      </c>
      <c r="P59">
        <v>-38.442700000000002</v>
      </c>
      <c r="Q59" s="5">
        <f t="shared" si="6"/>
        <v>-37.128863333333335</v>
      </c>
      <c r="R59" s="6">
        <f t="shared" si="7"/>
        <v>1.6085555447771587</v>
      </c>
      <c r="S59">
        <v>-31.721820000000001</v>
      </c>
      <c r="T59">
        <v>-31.41553</v>
      </c>
      <c r="U59">
        <v>-34.797809999999998</v>
      </c>
      <c r="V59" s="5">
        <f t="shared" si="8"/>
        <v>-32.64505333333333</v>
      </c>
      <c r="W59" s="6">
        <f t="shared" si="9"/>
        <v>1.8706213781610987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</row>
    <row r="60" spans="1:44" x14ac:dyDescent="0.25">
      <c r="A60" s="1">
        <v>0.15889800000000001</v>
      </c>
      <c r="B60">
        <v>124.1829</v>
      </c>
      <c r="C60">
        <v>111.94459999999999</v>
      </c>
      <c r="D60">
        <v>200.6507</v>
      </c>
      <c r="E60" s="5">
        <f t="shared" si="2"/>
        <v>145.59273333333331</v>
      </c>
      <c r="F60" s="6">
        <f t="shared" si="3"/>
        <v>48.072640522685425</v>
      </c>
      <c r="G60">
        <v>162.7441</v>
      </c>
      <c r="H60">
        <v>124.0749</v>
      </c>
      <c r="I60">
        <v>151.5873</v>
      </c>
      <c r="J60" s="5">
        <f t="shared" si="4"/>
        <v>146.13543333333334</v>
      </c>
      <c r="K60" s="6">
        <f t="shared" si="5"/>
        <v>19.902735861517698</v>
      </c>
      <c r="L60" s="9"/>
      <c r="M60" s="1">
        <v>0.15889800000000001</v>
      </c>
      <c r="N60">
        <v>-38.070979999999999</v>
      </c>
      <c r="O60">
        <v>-35.786969999999997</v>
      </c>
      <c r="P60">
        <v>-37.105200000000004</v>
      </c>
      <c r="Q60" s="5">
        <f t="shared" si="6"/>
        <v>-36.987716666666664</v>
      </c>
      <c r="R60" s="6">
        <f t="shared" si="7"/>
        <v>1.1465283120068761</v>
      </c>
      <c r="S60">
        <v>-31.432200000000002</v>
      </c>
      <c r="T60">
        <v>-31.440069999999999</v>
      </c>
      <c r="U60">
        <v>-34.593879999999999</v>
      </c>
      <c r="V60" s="5">
        <f t="shared" si="8"/>
        <v>-32.488716666666669</v>
      </c>
      <c r="W60" s="6">
        <f t="shared" si="9"/>
        <v>1.8231291723938077</v>
      </c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</row>
    <row r="61" spans="1:44" x14ac:dyDescent="0.25">
      <c r="A61" s="1">
        <v>0.12600800000000001</v>
      </c>
      <c r="B61">
        <v>138.1009</v>
      </c>
      <c r="C61">
        <v>123.6216</v>
      </c>
      <c r="D61">
        <v>222.0976</v>
      </c>
      <c r="E61" s="5">
        <f t="shared" si="2"/>
        <v>161.27336666666665</v>
      </c>
      <c r="F61" s="6">
        <f t="shared" si="3"/>
        <v>53.170509237389666</v>
      </c>
      <c r="G61">
        <v>177.41489999999999</v>
      </c>
      <c r="H61">
        <v>135.29490000000001</v>
      </c>
      <c r="I61">
        <v>167.001</v>
      </c>
      <c r="J61" s="5">
        <f t="shared" si="4"/>
        <v>159.90359999999998</v>
      </c>
      <c r="K61" s="6">
        <f t="shared" si="5"/>
        <v>21.938628377134506</v>
      </c>
      <c r="L61" s="9"/>
      <c r="M61" s="1">
        <v>0.12600800000000001</v>
      </c>
      <c r="N61">
        <v>-38.357190000000003</v>
      </c>
      <c r="O61">
        <v>-36.108359999999998</v>
      </c>
      <c r="P61">
        <v>-35.520650000000003</v>
      </c>
      <c r="Q61" s="5">
        <f t="shared" si="6"/>
        <v>-36.662066666666668</v>
      </c>
      <c r="R61" s="6">
        <f t="shared" si="7"/>
        <v>1.4971416424084047</v>
      </c>
      <c r="S61">
        <v>-30.995049999999999</v>
      </c>
      <c r="T61">
        <v>-31.327400000000001</v>
      </c>
      <c r="U61">
        <v>-34.187919999999998</v>
      </c>
      <c r="V61" s="5">
        <f t="shared" si="8"/>
        <v>-32.170123333333329</v>
      </c>
      <c r="W61" s="6">
        <f t="shared" si="9"/>
        <v>1.7553465958702659</v>
      </c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</row>
    <row r="62" spans="1:44" ht="15.75" thickBot="1" x14ac:dyDescent="0.3">
      <c r="A62" s="1">
        <v>0.10016</v>
      </c>
      <c r="B62">
        <v>153.70660000000001</v>
      </c>
      <c r="C62">
        <v>136.66239999999999</v>
      </c>
      <c r="D62">
        <v>244.834</v>
      </c>
      <c r="E62" s="7">
        <f t="shared" si="2"/>
        <v>178.40099999999998</v>
      </c>
      <c r="F62" s="8">
        <f t="shared" si="3"/>
        <v>58.16041441702432</v>
      </c>
      <c r="G62">
        <v>193.17429999999999</v>
      </c>
      <c r="H62">
        <v>147.46719999999999</v>
      </c>
      <c r="I62">
        <v>183.74719999999999</v>
      </c>
      <c r="J62" s="7">
        <f t="shared" si="4"/>
        <v>174.79623333333333</v>
      </c>
      <c r="K62" s="8">
        <f t="shared" si="5"/>
        <v>24.132438766178069</v>
      </c>
      <c r="L62" s="9"/>
      <c r="M62" s="1">
        <v>0.10016</v>
      </c>
      <c r="N62">
        <v>-38.443770000000001</v>
      </c>
      <c r="O62">
        <v>-36.248159999999999</v>
      </c>
      <c r="P62">
        <v>-33.70044</v>
      </c>
      <c r="Q62" s="7">
        <f t="shared" si="6"/>
        <v>-36.130789999999998</v>
      </c>
      <c r="R62" s="8">
        <f t="shared" si="7"/>
        <v>2.3738421724916763</v>
      </c>
      <c r="S62">
        <v>-30.411719999999999</v>
      </c>
      <c r="T62">
        <v>-31.077190000000002</v>
      </c>
      <c r="U62">
        <v>-33.562530000000002</v>
      </c>
      <c r="V62" s="7">
        <f t="shared" si="8"/>
        <v>-31.683813333333337</v>
      </c>
      <c r="W62" s="8">
        <f t="shared" si="9"/>
        <v>1.6606910656209777</v>
      </c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</row>
    <row r="63" spans="1:44" x14ac:dyDescent="0.25">
      <c r="AB63" s="1"/>
      <c r="AC63" s="1"/>
      <c r="AD63" s="1"/>
      <c r="AE63" s="1"/>
      <c r="AJ63" s="1"/>
      <c r="AK63" s="1"/>
      <c r="AM63" s="1"/>
      <c r="AN63" s="1"/>
      <c r="AO63" s="1"/>
    </row>
    <row r="64" spans="1:44" x14ac:dyDescent="0.25">
      <c r="AB64" s="1"/>
      <c r="AC64" s="1"/>
      <c r="AD64" s="1"/>
      <c r="AE64" s="1"/>
      <c r="AJ64" s="1"/>
      <c r="AK64" s="1"/>
      <c r="AM64" s="1"/>
      <c r="AN64" s="1"/>
      <c r="AO64" s="1"/>
    </row>
    <row r="65" spans="28:41" x14ac:dyDescent="0.25">
      <c r="AB65" s="1"/>
      <c r="AC65" s="1"/>
      <c r="AD65" s="1"/>
      <c r="AE65" s="1"/>
      <c r="AJ65" s="1"/>
      <c r="AK65" s="1"/>
      <c r="AM65" s="1"/>
      <c r="AN65" s="1"/>
      <c r="AO65" s="1"/>
    </row>
    <row r="66" spans="28:41" x14ac:dyDescent="0.25">
      <c r="AB66" s="1"/>
      <c r="AC66" s="1"/>
      <c r="AD66" s="1"/>
      <c r="AE66" s="1"/>
      <c r="AJ66" s="1"/>
      <c r="AK66" s="1"/>
      <c r="AM66" s="1"/>
      <c r="AN66" s="1"/>
      <c r="AO66" s="1"/>
    </row>
    <row r="67" spans="28:41" x14ac:dyDescent="0.25">
      <c r="AB67" s="1"/>
      <c r="AC67" s="1"/>
      <c r="AD67" s="1"/>
      <c r="AE67" s="1"/>
      <c r="AJ67" s="1"/>
      <c r="AK67" s="1"/>
      <c r="AM67" s="1"/>
      <c r="AN67" s="1"/>
      <c r="AO67" s="1"/>
    </row>
    <row r="68" spans="28:41" x14ac:dyDescent="0.25">
      <c r="AB68" s="1"/>
      <c r="AC68" s="1"/>
      <c r="AD68" s="1"/>
      <c r="AE68" s="1"/>
      <c r="AJ68" s="1"/>
      <c r="AK68" s="1"/>
      <c r="AM68" s="1"/>
      <c r="AN68" s="1"/>
      <c r="AO68" s="1"/>
    </row>
    <row r="69" spans="28:41" x14ac:dyDescent="0.25">
      <c r="AB69" s="1"/>
      <c r="AC69" s="1"/>
      <c r="AD69" s="1"/>
      <c r="AE69" s="1"/>
      <c r="AJ69" s="1"/>
      <c r="AK69" s="1"/>
      <c r="AM69" s="1"/>
      <c r="AN69" s="1"/>
      <c r="AO69" s="1"/>
    </row>
    <row r="70" spans="28:41" x14ac:dyDescent="0.25">
      <c r="AB70" s="1"/>
      <c r="AC70" s="1"/>
      <c r="AD70" s="1"/>
      <c r="AE70" s="1"/>
      <c r="AJ70" s="1"/>
      <c r="AK70" s="1"/>
      <c r="AM70" s="1"/>
      <c r="AN70" s="1"/>
      <c r="AO70" s="1"/>
    </row>
    <row r="71" spans="28:41" x14ac:dyDescent="0.25">
      <c r="AB71" s="1"/>
      <c r="AC71" s="1"/>
      <c r="AD71" s="1"/>
      <c r="AE71" s="1"/>
      <c r="AJ71" s="1"/>
      <c r="AK71" s="1"/>
      <c r="AM71" s="1"/>
      <c r="AN71" s="1"/>
      <c r="AO71" s="1"/>
    </row>
    <row r="72" spans="28:41" x14ac:dyDescent="0.25">
      <c r="AB72" s="1"/>
      <c r="AC72" s="1"/>
      <c r="AD72" s="1"/>
      <c r="AE72" s="1"/>
      <c r="AJ72" s="1"/>
      <c r="AK72" s="1"/>
      <c r="AM72" s="1"/>
      <c r="AN72" s="1"/>
      <c r="AO72" s="1"/>
    </row>
    <row r="73" spans="28:41" x14ac:dyDescent="0.25">
      <c r="AB73" s="1"/>
      <c r="AC73" s="1"/>
      <c r="AD73" s="1"/>
      <c r="AE73" s="1"/>
      <c r="AJ73" s="1"/>
      <c r="AK73" s="1"/>
      <c r="AM73" s="1"/>
      <c r="AN73" s="1"/>
      <c r="AO73" s="1"/>
    </row>
    <row r="74" spans="28:41" x14ac:dyDescent="0.25">
      <c r="AB74" s="1"/>
      <c r="AC74" s="1"/>
      <c r="AD74" s="1"/>
      <c r="AE74" s="1"/>
      <c r="AJ74" s="1"/>
      <c r="AK74" s="1"/>
      <c r="AM74" s="1"/>
      <c r="AN74" s="1"/>
      <c r="AO74" s="1"/>
    </row>
    <row r="75" spans="28:41" x14ac:dyDescent="0.25">
      <c r="AB75" s="1"/>
      <c r="AC75" s="1"/>
      <c r="AD75" s="1"/>
      <c r="AE75" s="1"/>
      <c r="AJ75" s="1"/>
      <c r="AK75" s="1"/>
      <c r="AM75" s="1"/>
      <c r="AN75" s="1"/>
      <c r="AO75" s="1"/>
    </row>
    <row r="76" spans="28:41" x14ac:dyDescent="0.25">
      <c r="AB76" s="1"/>
      <c r="AC76" s="1"/>
      <c r="AD76" s="1"/>
      <c r="AE76" s="1"/>
      <c r="AJ76" s="1"/>
      <c r="AK76" s="1"/>
      <c r="AM76" s="1"/>
      <c r="AN76" s="1"/>
      <c r="AO76" s="1"/>
    </row>
    <row r="77" spans="28:41" x14ac:dyDescent="0.25">
      <c r="AB77" s="1"/>
      <c r="AC77" s="1"/>
      <c r="AD77" s="1"/>
      <c r="AE77" s="1"/>
      <c r="AJ77" s="1"/>
      <c r="AK77" s="1"/>
      <c r="AM77" s="1"/>
      <c r="AN77" s="1"/>
      <c r="AO77" s="1"/>
    </row>
    <row r="78" spans="28:41" x14ac:dyDescent="0.25">
      <c r="AB78" s="1"/>
      <c r="AC78" s="1"/>
      <c r="AD78" s="1"/>
      <c r="AE78" s="1"/>
      <c r="AJ78" s="1"/>
      <c r="AK78" s="1"/>
      <c r="AM78" s="1"/>
      <c r="AN78" s="1"/>
      <c r="AO78" s="1"/>
    </row>
    <row r="79" spans="28:41" x14ac:dyDescent="0.25">
      <c r="AB79" s="1"/>
      <c r="AC79" s="1"/>
      <c r="AD79" s="1"/>
      <c r="AE79" s="1"/>
      <c r="AJ79" s="1"/>
      <c r="AK79" s="1"/>
      <c r="AM79" s="1"/>
      <c r="AN79" s="1"/>
      <c r="AO79" s="1"/>
    </row>
    <row r="80" spans="28:41" x14ac:dyDescent="0.25">
      <c r="AB80" s="1"/>
      <c r="AC80" s="1"/>
      <c r="AD80" s="1"/>
      <c r="AE80" s="1"/>
      <c r="AJ80" s="1"/>
      <c r="AK80" s="1"/>
      <c r="AM80" s="1"/>
      <c r="AN80" s="1"/>
      <c r="AO80" s="1"/>
    </row>
    <row r="81" spans="28:41" x14ac:dyDescent="0.25">
      <c r="AB81" s="1"/>
      <c r="AC81" s="1"/>
      <c r="AD81" s="1"/>
      <c r="AE81" s="1"/>
      <c r="AJ81" s="1"/>
      <c r="AK81" s="1"/>
      <c r="AM81" s="1"/>
      <c r="AN81" s="1"/>
      <c r="AO81" s="1"/>
    </row>
    <row r="82" spans="28:41" x14ac:dyDescent="0.25">
      <c r="AB82" s="1"/>
      <c r="AC82" s="1"/>
      <c r="AD82" s="1"/>
      <c r="AE82" s="1"/>
      <c r="AJ82" s="1"/>
      <c r="AK82" s="1"/>
      <c r="AM82" s="1"/>
      <c r="AN82" s="1"/>
      <c r="AO82" s="1"/>
    </row>
    <row r="83" spans="28:41" x14ac:dyDescent="0.25">
      <c r="AB83" s="1"/>
      <c r="AC83" s="1"/>
      <c r="AD83" s="1"/>
      <c r="AE83" s="1"/>
      <c r="AJ83" s="1"/>
      <c r="AK83" s="1"/>
      <c r="AM83" s="1"/>
      <c r="AN83" s="1"/>
      <c r="AO83" s="1"/>
    </row>
    <row r="84" spans="28:41" x14ac:dyDescent="0.25">
      <c r="AB84" s="1"/>
      <c r="AC84" s="1"/>
      <c r="AD84" s="1"/>
      <c r="AE84" s="1"/>
      <c r="AJ84" s="1"/>
      <c r="AK84" s="1"/>
      <c r="AM84" s="1"/>
      <c r="AN84" s="1"/>
      <c r="AO84" s="1"/>
    </row>
    <row r="85" spans="28:41" x14ac:dyDescent="0.25">
      <c r="AB85" s="1"/>
      <c r="AC85" s="1"/>
      <c r="AD85" s="1"/>
      <c r="AE85" s="1"/>
      <c r="AJ85" s="1"/>
      <c r="AK85" s="1"/>
      <c r="AM85" s="1"/>
      <c r="AN85" s="1"/>
      <c r="AO85" s="1"/>
    </row>
    <row r="86" spans="28:41" x14ac:dyDescent="0.25">
      <c r="AB86" s="1"/>
      <c r="AC86" s="1"/>
      <c r="AD86" s="1"/>
      <c r="AE86" s="1"/>
      <c r="AJ86" s="1"/>
      <c r="AK86" s="1"/>
      <c r="AM86" s="1"/>
      <c r="AN86" s="1"/>
      <c r="AO86" s="1"/>
    </row>
    <row r="87" spans="28:41" x14ac:dyDescent="0.25">
      <c r="AB87" s="1"/>
      <c r="AC87" s="1"/>
      <c r="AD87" s="1"/>
      <c r="AE87" s="1"/>
      <c r="AJ87" s="1"/>
      <c r="AK87" s="1"/>
      <c r="AM87" s="1"/>
      <c r="AN87" s="1"/>
      <c r="AO87" s="1"/>
    </row>
    <row r="88" spans="28:41" x14ac:dyDescent="0.25">
      <c r="AB88" s="1"/>
      <c r="AC88" s="1"/>
      <c r="AD88" s="1"/>
      <c r="AE88" s="1"/>
      <c r="AJ88" s="1"/>
      <c r="AK88" s="1"/>
      <c r="AM88" s="1"/>
      <c r="AN88" s="1"/>
      <c r="AO88" s="1"/>
    </row>
    <row r="89" spans="28:41" x14ac:dyDescent="0.25">
      <c r="AB89" s="1"/>
      <c r="AC89" s="1"/>
      <c r="AD89" s="1"/>
      <c r="AE89" s="1"/>
      <c r="AJ89" s="1"/>
      <c r="AK89" s="1"/>
      <c r="AM89" s="1"/>
      <c r="AN89" s="1"/>
      <c r="AO89" s="1"/>
    </row>
    <row r="90" spans="28:41" x14ac:dyDescent="0.25">
      <c r="AB90" s="1"/>
      <c r="AC90" s="1"/>
      <c r="AD90" s="1"/>
      <c r="AE90" s="1"/>
      <c r="AJ90" s="1"/>
      <c r="AK90" s="1"/>
      <c r="AM90" s="1"/>
      <c r="AN90" s="1"/>
      <c r="AO90" s="1"/>
    </row>
    <row r="91" spans="28:41" x14ac:dyDescent="0.25">
      <c r="AB91" s="1"/>
      <c r="AC91" s="1"/>
      <c r="AD91" s="1"/>
      <c r="AE91" s="1"/>
      <c r="AJ91" s="1"/>
      <c r="AK91" s="1"/>
      <c r="AM91" s="1"/>
      <c r="AN91" s="1"/>
      <c r="AO91" s="1"/>
    </row>
    <row r="92" spans="28:41" x14ac:dyDescent="0.25">
      <c r="AB92" s="1"/>
      <c r="AC92" s="1"/>
      <c r="AD92" s="1"/>
      <c r="AE92" s="1"/>
      <c r="AJ92" s="1"/>
      <c r="AK92" s="1"/>
      <c r="AM92" s="1"/>
      <c r="AN92" s="1"/>
      <c r="AO92" s="1"/>
    </row>
    <row r="93" spans="28:41" x14ac:dyDescent="0.25">
      <c r="AB93" s="1"/>
      <c r="AC93" s="1"/>
      <c r="AD93" s="1"/>
      <c r="AE93" s="1"/>
      <c r="AJ93" s="1"/>
      <c r="AK93" s="1"/>
      <c r="AM93" s="1"/>
      <c r="AN93" s="1"/>
      <c r="AO93" s="1"/>
    </row>
    <row r="94" spans="28:41" x14ac:dyDescent="0.25">
      <c r="AB94" s="1"/>
      <c r="AC94" s="1"/>
      <c r="AD94" s="1"/>
      <c r="AE94" s="1"/>
      <c r="AJ94" s="1"/>
      <c r="AK94" s="1"/>
      <c r="AM94" s="1"/>
      <c r="AN94" s="1"/>
      <c r="AO94" s="1"/>
    </row>
    <row r="95" spans="28:41" x14ac:dyDescent="0.25">
      <c r="AB95" s="1"/>
      <c r="AC95" s="1"/>
      <c r="AD95" s="1"/>
      <c r="AE95" s="1"/>
      <c r="AJ95" s="1"/>
      <c r="AK95" s="1"/>
      <c r="AM95" s="1"/>
      <c r="AN95" s="1"/>
      <c r="AO95" s="1"/>
    </row>
    <row r="96" spans="28:41" x14ac:dyDescent="0.25">
      <c r="AB96" s="1"/>
      <c r="AC96" s="1"/>
      <c r="AD96" s="1"/>
      <c r="AE96" s="1"/>
      <c r="AJ96" s="1"/>
      <c r="AK96" s="1"/>
      <c r="AM96" s="1"/>
      <c r="AN96" s="1"/>
      <c r="AO96" s="1"/>
    </row>
    <row r="97" spans="28:41" x14ac:dyDescent="0.25">
      <c r="AB97" s="1"/>
      <c r="AC97" s="1"/>
      <c r="AD97" s="1"/>
      <c r="AE97" s="1"/>
      <c r="AJ97" s="1"/>
      <c r="AK97" s="1"/>
      <c r="AM97" s="1"/>
      <c r="AN97" s="1"/>
      <c r="AO97" s="1"/>
    </row>
    <row r="98" spans="28:41" x14ac:dyDescent="0.25">
      <c r="AB98" s="1"/>
      <c r="AC98" s="1"/>
      <c r="AD98" s="1"/>
      <c r="AE98" s="1"/>
      <c r="AJ98" s="1"/>
      <c r="AK98" s="1"/>
      <c r="AM98" s="1"/>
      <c r="AN98" s="1"/>
      <c r="AO98" s="1"/>
    </row>
    <row r="99" spans="28:41" x14ac:dyDescent="0.25">
      <c r="AB99" s="1"/>
      <c r="AC99" s="1"/>
      <c r="AD99" s="1"/>
      <c r="AE99" s="1"/>
      <c r="AJ99" s="1"/>
      <c r="AK99" s="1"/>
      <c r="AM99" s="1"/>
      <c r="AN99" s="1"/>
      <c r="AO99" s="1"/>
    </row>
    <row r="100" spans="28:41" x14ac:dyDescent="0.25">
      <c r="AB100" s="1"/>
      <c r="AC100" s="1"/>
      <c r="AD100" s="1"/>
      <c r="AE100" s="1"/>
      <c r="AJ100" s="1"/>
      <c r="AK100" s="1"/>
      <c r="AM100" s="1"/>
      <c r="AN100" s="1"/>
      <c r="AO100" s="1"/>
    </row>
    <row r="101" spans="28:41" x14ac:dyDescent="0.25">
      <c r="AB101" s="1"/>
      <c r="AC101" s="1"/>
      <c r="AD101" s="1"/>
      <c r="AE101" s="1"/>
      <c r="AJ101" s="1"/>
      <c r="AK101" s="1"/>
      <c r="AM101" s="1"/>
      <c r="AN101" s="1"/>
      <c r="AO101" s="1"/>
    </row>
    <row r="102" spans="28:41" x14ac:dyDescent="0.25">
      <c r="AB102" s="1"/>
      <c r="AC102" s="1"/>
      <c r="AD102" s="1"/>
      <c r="AE102" s="1"/>
      <c r="AJ102" s="1"/>
      <c r="AK102" s="1"/>
      <c r="AM102" s="1"/>
      <c r="AN102" s="1"/>
      <c r="AO102" s="1"/>
    </row>
    <row r="103" spans="28:41" x14ac:dyDescent="0.25">
      <c r="AB103" s="1"/>
      <c r="AC103" s="1"/>
      <c r="AD103" s="1"/>
      <c r="AE103" s="1"/>
      <c r="AJ103" s="1"/>
      <c r="AK103" s="1"/>
      <c r="AM103" s="1"/>
      <c r="AN103" s="1"/>
      <c r="AO103" s="1"/>
    </row>
    <row r="104" spans="28:41" x14ac:dyDescent="0.25">
      <c r="AB104" s="1"/>
      <c r="AC104" s="1"/>
      <c r="AD104" s="1"/>
      <c r="AE104" s="1"/>
      <c r="AJ104" s="1"/>
      <c r="AK104" s="1"/>
      <c r="AM104" s="1"/>
      <c r="AN104" s="1"/>
      <c r="AO104" s="1"/>
    </row>
    <row r="105" spans="28:41" x14ac:dyDescent="0.25">
      <c r="AB105" s="1"/>
      <c r="AC105" s="1"/>
      <c r="AD105" s="1"/>
      <c r="AE105" s="1"/>
      <c r="AJ105" s="1"/>
      <c r="AK105" s="1"/>
      <c r="AM105" s="1"/>
      <c r="AN105" s="1"/>
      <c r="AO105" s="1"/>
    </row>
    <row r="106" spans="28:41" x14ac:dyDescent="0.25">
      <c r="AB106" s="1"/>
      <c r="AC106" s="1"/>
      <c r="AD106" s="1"/>
      <c r="AE106" s="1"/>
      <c r="AJ106" s="1"/>
      <c r="AK106" s="1"/>
      <c r="AM106" s="1"/>
      <c r="AN106" s="1"/>
      <c r="AO106" s="1"/>
    </row>
    <row r="107" spans="28:41" x14ac:dyDescent="0.25">
      <c r="AB107" s="1"/>
      <c r="AC107" s="1"/>
      <c r="AD107" s="1"/>
      <c r="AE107" s="1"/>
      <c r="AJ107" s="1"/>
      <c r="AK107" s="1"/>
      <c r="AM107" s="1"/>
      <c r="AN107" s="1"/>
      <c r="AO107" s="1"/>
    </row>
    <row r="108" spans="28:41" x14ac:dyDescent="0.25">
      <c r="AB108" s="1"/>
      <c r="AC108" s="1"/>
      <c r="AD108" s="1"/>
      <c r="AE108" s="1"/>
      <c r="AJ108" s="1"/>
      <c r="AK108" s="1"/>
      <c r="AM108" s="1"/>
      <c r="AN108" s="1"/>
      <c r="AO108" s="1"/>
    </row>
    <row r="109" spans="28:41" x14ac:dyDescent="0.25">
      <c r="AB109" s="1"/>
      <c r="AC109" s="1"/>
      <c r="AD109" s="1"/>
      <c r="AE109" s="1"/>
      <c r="AJ109" s="1"/>
      <c r="AK109" s="1"/>
      <c r="AM109" s="1"/>
      <c r="AN109" s="1"/>
      <c r="AO109" s="1"/>
    </row>
    <row r="110" spans="28:41" x14ac:dyDescent="0.25">
      <c r="AB110" s="1"/>
      <c r="AC110" s="1"/>
      <c r="AD110" s="1"/>
      <c r="AE110" s="1"/>
      <c r="AJ110" s="1"/>
      <c r="AK110" s="1"/>
      <c r="AM110" s="1"/>
      <c r="AN110" s="1"/>
      <c r="AO110" s="1"/>
    </row>
    <row r="111" spans="28:41" x14ac:dyDescent="0.25">
      <c r="AB111" s="1"/>
      <c r="AC111" s="1"/>
      <c r="AD111" s="1"/>
      <c r="AE111" s="1"/>
      <c r="AJ111" s="1"/>
      <c r="AK111" s="1"/>
      <c r="AM111" s="1"/>
      <c r="AN111" s="1"/>
      <c r="AO111" s="1"/>
    </row>
    <row r="112" spans="28:41" x14ac:dyDescent="0.25">
      <c r="AB112" s="1"/>
      <c r="AC112" s="1"/>
      <c r="AD112" s="1"/>
      <c r="AE112" s="1"/>
      <c r="AJ112" s="1"/>
      <c r="AK112" s="1"/>
      <c r="AM112" s="1"/>
      <c r="AN112" s="1"/>
      <c r="AO112" s="1"/>
    </row>
    <row r="113" spans="28:41" x14ac:dyDescent="0.25">
      <c r="AB113" s="1"/>
      <c r="AC113" s="1"/>
      <c r="AD113" s="1"/>
      <c r="AE113" s="1"/>
      <c r="AJ113" s="1"/>
      <c r="AK113" s="1"/>
      <c r="AM113" s="1"/>
      <c r="AN113" s="1"/>
      <c r="AO113" s="1"/>
    </row>
    <row r="114" spans="28:41" x14ac:dyDescent="0.25">
      <c r="AB114" s="1"/>
      <c r="AC114" s="1"/>
      <c r="AD114" s="1"/>
      <c r="AE114" s="1"/>
      <c r="AJ114" s="1"/>
      <c r="AK114" s="1"/>
      <c r="AM114" s="1"/>
      <c r="AN114" s="1"/>
      <c r="AO114" s="1"/>
    </row>
    <row r="115" spans="28:41" x14ac:dyDescent="0.25">
      <c r="AB115" s="1"/>
      <c r="AC115" s="1"/>
      <c r="AD115" s="1"/>
      <c r="AE115" s="1"/>
      <c r="AJ115" s="1"/>
      <c r="AK115" s="1"/>
      <c r="AM115" s="1"/>
      <c r="AN115" s="1"/>
      <c r="AO115" s="1"/>
    </row>
    <row r="116" spans="28:41" x14ac:dyDescent="0.25">
      <c r="AB116" s="1"/>
      <c r="AC116" s="1"/>
      <c r="AD116" s="1"/>
      <c r="AE116" s="1"/>
      <c r="AJ116" s="1"/>
      <c r="AK116" s="1"/>
      <c r="AM116" s="1"/>
      <c r="AN116" s="1"/>
      <c r="AO116" s="1"/>
    </row>
    <row r="117" spans="28:41" x14ac:dyDescent="0.25">
      <c r="AB117" s="1"/>
      <c r="AC117" s="1"/>
      <c r="AD117" s="1"/>
      <c r="AE117" s="1"/>
      <c r="AJ117" s="1"/>
      <c r="AK117" s="1"/>
      <c r="AM117" s="1"/>
      <c r="AN117" s="1"/>
      <c r="AO117" s="1"/>
    </row>
    <row r="118" spans="28:41" x14ac:dyDescent="0.25">
      <c r="AB118" s="1"/>
      <c r="AC118" s="1"/>
      <c r="AD118" s="1"/>
      <c r="AE118" s="1"/>
      <c r="AJ118" s="1"/>
      <c r="AK118" s="1"/>
      <c r="AM118" s="1"/>
      <c r="AN118" s="1"/>
      <c r="AO118" s="1"/>
    </row>
    <row r="119" spans="28:41" x14ac:dyDescent="0.25">
      <c r="AB119" s="1"/>
      <c r="AC119" s="1"/>
      <c r="AD119" s="1"/>
      <c r="AE119" s="1"/>
      <c r="AJ119" s="1"/>
      <c r="AK119" s="1"/>
      <c r="AM119" s="1"/>
      <c r="AN119" s="1"/>
      <c r="AO119" s="1"/>
    </row>
    <row r="120" spans="28:41" x14ac:dyDescent="0.25">
      <c r="AB120" s="1"/>
      <c r="AC120" s="1"/>
      <c r="AD120" s="1"/>
      <c r="AE120" s="1"/>
      <c r="AJ120" s="1"/>
      <c r="AK120" s="1"/>
      <c r="AM120" s="1"/>
      <c r="AN120" s="1"/>
      <c r="AO120" s="1"/>
    </row>
    <row r="121" spans="28:41" x14ac:dyDescent="0.25">
      <c r="AB121" s="1"/>
      <c r="AC121" s="1"/>
      <c r="AD121" s="1"/>
      <c r="AE121" s="1"/>
      <c r="AJ121" s="1"/>
      <c r="AK121" s="1"/>
      <c r="AM121" s="1"/>
      <c r="AN121" s="1"/>
      <c r="AO121" s="1"/>
    </row>
    <row r="122" spans="28:41" x14ac:dyDescent="0.25">
      <c r="AB122" s="1"/>
      <c r="AC122" s="1"/>
      <c r="AD122" s="1"/>
      <c r="AE122" s="1"/>
      <c r="AJ122" s="1"/>
      <c r="AK122" s="1"/>
      <c r="AM122" s="1"/>
      <c r="AN122" s="1"/>
      <c r="AO122" s="1"/>
    </row>
    <row r="123" spans="28:41" x14ac:dyDescent="0.25">
      <c r="AB123" s="1"/>
      <c r="AC123" s="1"/>
      <c r="AD123" s="1"/>
      <c r="AE123" s="1"/>
      <c r="AJ123" s="1"/>
      <c r="AK123" s="1"/>
      <c r="AM123" s="1"/>
      <c r="AN123" s="1"/>
      <c r="AO123" s="1"/>
    </row>
    <row r="124" spans="28:41" x14ac:dyDescent="0.25">
      <c r="AB124" s="1"/>
      <c r="AC124" s="1"/>
      <c r="AD124" s="1"/>
      <c r="AE124" s="1"/>
      <c r="AJ124" s="1"/>
      <c r="AK124" s="1"/>
      <c r="AL124" s="1"/>
    </row>
    <row r="125" spans="28:41" x14ac:dyDescent="0.25">
      <c r="AB125" s="1"/>
      <c r="AC125" s="1"/>
      <c r="AD125" s="1"/>
      <c r="AE125" s="1"/>
      <c r="AJ125" s="1"/>
      <c r="AK125" s="1"/>
      <c r="AL125" s="1"/>
    </row>
    <row r="126" spans="28:41" x14ac:dyDescent="0.25">
      <c r="AB126" s="1"/>
      <c r="AC126" s="1"/>
      <c r="AD126" s="1"/>
      <c r="AE126" s="1"/>
      <c r="AJ126" s="1"/>
      <c r="AK126" s="1"/>
      <c r="AL126" s="1"/>
    </row>
    <row r="127" spans="28:41" x14ac:dyDescent="0.25">
      <c r="AB127" s="1"/>
      <c r="AC127" s="1"/>
      <c r="AD127" s="1"/>
      <c r="AE127" s="1"/>
      <c r="AJ127" s="1"/>
      <c r="AK127" s="1"/>
      <c r="AL127" s="1"/>
    </row>
    <row r="128" spans="28:41" x14ac:dyDescent="0.25">
      <c r="AB128" s="1"/>
      <c r="AC128" s="1"/>
      <c r="AD128" s="1"/>
      <c r="AE128" s="1"/>
      <c r="AJ128" s="1"/>
      <c r="AK128" s="1"/>
      <c r="AL128" s="1"/>
    </row>
    <row r="129" spans="28:38" x14ac:dyDescent="0.25">
      <c r="AB129" s="1"/>
      <c r="AC129" s="1"/>
      <c r="AD129" s="1"/>
      <c r="AE129" s="1"/>
      <c r="AJ129" s="1"/>
      <c r="AK129" s="1"/>
      <c r="AL129" s="1"/>
    </row>
    <row r="130" spans="28:38" x14ac:dyDescent="0.25">
      <c r="AB130" s="1"/>
      <c r="AC130" s="1"/>
      <c r="AD130" s="1"/>
      <c r="AE130" s="1"/>
      <c r="AJ130" s="1"/>
      <c r="AK130" s="1"/>
      <c r="AL130" s="1"/>
    </row>
    <row r="131" spans="28:38" x14ac:dyDescent="0.25">
      <c r="AB131" s="1"/>
      <c r="AC131" s="1"/>
      <c r="AD131" s="1"/>
      <c r="AE131" s="1"/>
      <c r="AJ131" s="1"/>
      <c r="AK131" s="1"/>
      <c r="AL131" s="1"/>
    </row>
    <row r="132" spans="28:38" x14ac:dyDescent="0.25">
      <c r="AB132" s="1"/>
      <c r="AC132" s="1"/>
      <c r="AD132" s="1"/>
      <c r="AE132" s="1"/>
      <c r="AJ132" s="1"/>
      <c r="AK132" s="1"/>
      <c r="AL132" s="1"/>
    </row>
    <row r="133" spans="28:38" x14ac:dyDescent="0.25">
      <c r="AB133" s="1"/>
      <c r="AC133" s="1"/>
      <c r="AD133" s="1"/>
      <c r="AE133" s="1"/>
      <c r="AJ133" s="1"/>
      <c r="AK133" s="1"/>
      <c r="AL133" s="1"/>
    </row>
    <row r="134" spans="28:38" x14ac:dyDescent="0.25">
      <c r="AB134" s="1"/>
      <c r="AC134" s="1"/>
      <c r="AD134" s="1"/>
      <c r="AE134" s="1"/>
      <c r="AJ134" s="1"/>
      <c r="AK134" s="1"/>
      <c r="AL134" s="1"/>
    </row>
    <row r="135" spans="28:38" x14ac:dyDescent="0.25">
      <c r="AB135" s="1"/>
      <c r="AC135" s="1"/>
      <c r="AD135" s="1"/>
      <c r="AE135" s="1"/>
      <c r="AJ135" s="1"/>
      <c r="AK135" s="1"/>
      <c r="AL135" s="1"/>
    </row>
    <row r="136" spans="28:38" x14ac:dyDescent="0.25">
      <c r="AB136" s="1"/>
      <c r="AC136" s="1"/>
      <c r="AD136" s="1"/>
      <c r="AE136" s="1"/>
      <c r="AJ136" s="1"/>
      <c r="AK136" s="1"/>
      <c r="AL136" s="1"/>
    </row>
    <row r="137" spans="28:38" x14ac:dyDescent="0.25">
      <c r="AB137" s="1"/>
      <c r="AC137" s="1"/>
      <c r="AD137" s="1"/>
      <c r="AE137" s="1"/>
      <c r="AJ137" s="1"/>
      <c r="AK137" s="1"/>
      <c r="AL137" s="1"/>
    </row>
    <row r="138" spans="28:38" x14ac:dyDescent="0.25">
      <c r="AB138" s="1"/>
      <c r="AC138" s="1"/>
      <c r="AD138" s="1"/>
      <c r="AE138" s="1"/>
      <c r="AJ138" s="1"/>
      <c r="AK138" s="1"/>
      <c r="AL138" s="1"/>
    </row>
    <row r="139" spans="28:38" x14ac:dyDescent="0.25">
      <c r="AB139" s="1"/>
      <c r="AC139" s="1"/>
      <c r="AD139" s="1"/>
      <c r="AE139" s="1"/>
      <c r="AJ139" s="1"/>
      <c r="AK139" s="1"/>
      <c r="AL139" s="1"/>
    </row>
    <row r="140" spans="28:38" x14ac:dyDescent="0.25">
      <c r="AB140" s="1"/>
      <c r="AC140" s="1"/>
      <c r="AD140" s="1"/>
      <c r="AE140" s="1"/>
      <c r="AJ140" s="1"/>
      <c r="AK140" s="1"/>
      <c r="AL140" s="1"/>
    </row>
    <row r="141" spans="28:38" x14ac:dyDescent="0.25">
      <c r="AB141" s="1"/>
      <c r="AC141" s="1"/>
      <c r="AD141" s="1"/>
      <c r="AE141" s="1"/>
      <c r="AJ141" s="1"/>
      <c r="AK141" s="1"/>
      <c r="AL141" s="1"/>
    </row>
    <row r="142" spans="28:38" x14ac:dyDescent="0.25">
      <c r="AB142" s="1"/>
      <c r="AC142" s="1"/>
      <c r="AD142" s="1"/>
      <c r="AE142" s="1"/>
      <c r="AJ142" s="1"/>
      <c r="AK142" s="1"/>
      <c r="AL142" s="1"/>
    </row>
    <row r="143" spans="28:38" x14ac:dyDescent="0.25">
      <c r="AB143" s="1"/>
      <c r="AC143" s="1"/>
      <c r="AD143" s="1"/>
      <c r="AE143" s="1"/>
      <c r="AJ143" s="1"/>
      <c r="AK143" s="1"/>
      <c r="AL143" s="1"/>
    </row>
    <row r="144" spans="28:38" x14ac:dyDescent="0.25">
      <c r="AB144" s="1"/>
      <c r="AC144" s="1"/>
      <c r="AD144" s="1"/>
      <c r="AE144" s="1"/>
      <c r="AJ144" s="1"/>
      <c r="AK144" s="1"/>
      <c r="AL144" s="1"/>
    </row>
    <row r="145" spans="28:38" x14ac:dyDescent="0.25">
      <c r="AB145" s="1"/>
      <c r="AC145" s="1"/>
      <c r="AD145" s="1"/>
      <c r="AE145" s="1"/>
      <c r="AJ145" s="1"/>
      <c r="AK145" s="1"/>
      <c r="AL145" s="1"/>
    </row>
    <row r="146" spans="28:38" x14ac:dyDescent="0.25">
      <c r="AB146" s="1"/>
      <c r="AC146" s="1"/>
      <c r="AD146" s="1"/>
      <c r="AE146" s="1"/>
      <c r="AJ146" s="1"/>
      <c r="AK146" s="1"/>
      <c r="AL146" s="1"/>
    </row>
    <row r="147" spans="28:38" x14ac:dyDescent="0.25">
      <c r="AB147" s="1"/>
      <c r="AC147" s="1"/>
      <c r="AD147" s="1"/>
      <c r="AE147" s="1"/>
      <c r="AJ147" s="1"/>
      <c r="AK147" s="1"/>
      <c r="AL147" s="1"/>
    </row>
    <row r="148" spans="28:38" x14ac:dyDescent="0.25">
      <c r="AB148" s="1"/>
      <c r="AC148" s="1"/>
      <c r="AD148" s="1"/>
      <c r="AE148" s="1"/>
      <c r="AJ148" s="1"/>
      <c r="AK148" s="1"/>
      <c r="AL148" s="1"/>
    </row>
    <row r="149" spans="28:38" x14ac:dyDescent="0.25">
      <c r="AB149" s="1"/>
      <c r="AC149" s="1"/>
      <c r="AD149" s="1"/>
      <c r="AE149" s="1"/>
      <c r="AJ149" s="1"/>
      <c r="AK149" s="1"/>
      <c r="AL149" s="1"/>
    </row>
    <row r="150" spans="28:38" x14ac:dyDescent="0.25">
      <c r="AB150" s="1"/>
      <c r="AC150" s="1"/>
      <c r="AD150" s="1"/>
      <c r="AE150" s="1"/>
      <c r="AJ150" s="1"/>
      <c r="AK150" s="1"/>
      <c r="AL150" s="1"/>
    </row>
    <row r="151" spans="28:38" x14ac:dyDescent="0.25">
      <c r="AB151" s="1"/>
      <c r="AC151" s="1"/>
      <c r="AD151" s="1"/>
      <c r="AE151" s="1"/>
      <c r="AJ151" s="1"/>
      <c r="AK151" s="1"/>
      <c r="AL151" s="1"/>
    </row>
    <row r="152" spans="28:38" x14ac:dyDescent="0.25">
      <c r="AB152" s="1"/>
      <c r="AC152" s="1"/>
      <c r="AD152" s="1"/>
      <c r="AE152" s="1"/>
      <c r="AJ152" s="1"/>
      <c r="AK152" s="1"/>
      <c r="AL152" s="1"/>
    </row>
    <row r="153" spans="28:38" x14ac:dyDescent="0.25">
      <c r="AB153" s="1"/>
      <c r="AC153" s="1"/>
      <c r="AD153" s="1"/>
      <c r="AE153" s="1"/>
      <c r="AJ153" s="1"/>
      <c r="AK153" s="1"/>
      <c r="AL153" s="1"/>
    </row>
    <row r="154" spans="28:38" x14ac:dyDescent="0.25">
      <c r="AB154" s="1"/>
      <c r="AC154" s="1"/>
      <c r="AD154" s="1"/>
      <c r="AE154" s="1"/>
      <c r="AJ154" s="1"/>
      <c r="AK154" s="1"/>
      <c r="AL154" s="1"/>
    </row>
    <row r="155" spans="28:38" x14ac:dyDescent="0.25">
      <c r="AB155" s="1"/>
      <c r="AC155" s="1"/>
      <c r="AD155" s="1"/>
      <c r="AE155" s="1"/>
      <c r="AJ155" s="1"/>
      <c r="AK155" s="1"/>
      <c r="AL155" s="1"/>
    </row>
    <row r="156" spans="28:38" x14ac:dyDescent="0.25">
      <c r="AB156" s="1"/>
      <c r="AC156" s="1"/>
      <c r="AD156" s="1"/>
      <c r="AE156" s="1"/>
      <c r="AJ156" s="1"/>
      <c r="AK156" s="1"/>
      <c r="AL156" s="1"/>
    </row>
    <row r="157" spans="28:38" x14ac:dyDescent="0.25">
      <c r="AB157" s="1"/>
      <c r="AC157" s="1"/>
      <c r="AD157" s="1"/>
      <c r="AE157" s="1"/>
      <c r="AJ157" s="1"/>
      <c r="AK157" s="1"/>
      <c r="AL157" s="1"/>
    </row>
    <row r="158" spans="28:38" x14ac:dyDescent="0.25">
      <c r="AB158" s="1"/>
      <c r="AC158" s="1"/>
      <c r="AD158" s="1"/>
      <c r="AE158" s="1"/>
      <c r="AJ158" s="1"/>
      <c r="AK158" s="1"/>
      <c r="AL158" s="1"/>
    </row>
    <row r="159" spans="28:38" x14ac:dyDescent="0.25">
      <c r="AB159" s="1"/>
      <c r="AC159" s="1"/>
      <c r="AD159" s="1"/>
      <c r="AE159" s="1"/>
      <c r="AJ159" s="1"/>
      <c r="AK159" s="1"/>
      <c r="AL159" s="1"/>
    </row>
    <row r="160" spans="28:38" x14ac:dyDescent="0.25">
      <c r="AB160" s="1"/>
      <c r="AC160" s="1"/>
      <c r="AD160" s="1"/>
      <c r="AE160" s="1"/>
      <c r="AJ160" s="1"/>
      <c r="AK160" s="1"/>
      <c r="AL160" s="1"/>
    </row>
    <row r="161" spans="28:38" x14ac:dyDescent="0.25">
      <c r="AB161" s="1"/>
      <c r="AC161" s="1"/>
      <c r="AD161" s="1"/>
      <c r="AE161" s="1"/>
      <c r="AJ161" s="1"/>
      <c r="AK161" s="1"/>
      <c r="AL161" s="1"/>
    </row>
    <row r="162" spans="28:38" x14ac:dyDescent="0.25">
      <c r="AB162" s="1"/>
      <c r="AC162" s="1"/>
      <c r="AD162" s="1"/>
      <c r="AE162" s="1"/>
      <c r="AJ162" s="1"/>
      <c r="AK162" s="1"/>
      <c r="AL162" s="1"/>
    </row>
    <row r="163" spans="28:38" x14ac:dyDescent="0.25">
      <c r="AB163" s="1"/>
      <c r="AC163" s="1"/>
      <c r="AD163" s="1"/>
      <c r="AE163" s="1"/>
      <c r="AJ163" s="1"/>
      <c r="AK163" s="1"/>
      <c r="AL163" s="1"/>
    </row>
    <row r="164" spans="28:38" x14ac:dyDescent="0.25">
      <c r="AB164" s="1"/>
      <c r="AC164" s="1"/>
      <c r="AD164" s="1"/>
      <c r="AE164" s="1"/>
      <c r="AJ164" s="1"/>
      <c r="AK164" s="1"/>
      <c r="AL164" s="1"/>
    </row>
    <row r="165" spans="28:38" x14ac:dyDescent="0.25">
      <c r="AB165" s="1"/>
      <c r="AC165" s="1"/>
      <c r="AD165" s="1"/>
      <c r="AE165" s="1"/>
      <c r="AJ165" s="1"/>
      <c r="AK165" s="1"/>
      <c r="AL165" s="1"/>
    </row>
    <row r="166" spans="28:38" x14ac:dyDescent="0.25">
      <c r="AB166" s="1"/>
      <c r="AC166" s="1"/>
      <c r="AD166" s="1"/>
      <c r="AE166" s="1"/>
      <c r="AJ166" s="1"/>
      <c r="AK166" s="1"/>
      <c r="AL166" s="1"/>
    </row>
    <row r="167" spans="28:38" x14ac:dyDescent="0.25">
      <c r="AB167" s="1"/>
      <c r="AC167" s="1"/>
      <c r="AD167" s="1"/>
      <c r="AE167" s="1"/>
      <c r="AJ167" s="1"/>
      <c r="AK167" s="1"/>
      <c r="AL167" s="1"/>
    </row>
    <row r="168" spans="28:38" x14ac:dyDescent="0.25">
      <c r="AB168" s="1"/>
      <c r="AC168" s="1"/>
      <c r="AD168" s="1"/>
      <c r="AE168" s="1"/>
      <c r="AJ168" s="1"/>
      <c r="AK168" s="1"/>
      <c r="AL168" s="1"/>
    </row>
    <row r="169" spans="28:38" x14ac:dyDescent="0.25">
      <c r="AB169" s="1"/>
      <c r="AC169" s="1"/>
      <c r="AD169" s="1"/>
      <c r="AE169" s="1"/>
      <c r="AJ169" s="1"/>
      <c r="AK169" s="1"/>
      <c r="AL169" s="1"/>
    </row>
    <row r="170" spans="28:38" x14ac:dyDescent="0.25">
      <c r="AB170" s="1"/>
      <c r="AC170" s="1"/>
      <c r="AD170" s="1"/>
      <c r="AE170" s="1"/>
      <c r="AJ170" s="1"/>
      <c r="AK170" s="1"/>
      <c r="AL170" s="1"/>
    </row>
    <row r="171" spans="28:38" x14ac:dyDescent="0.25">
      <c r="AB171" s="1"/>
      <c r="AC171" s="1"/>
      <c r="AD171" s="1"/>
      <c r="AE171" s="1"/>
      <c r="AJ171" s="1"/>
      <c r="AK171" s="1"/>
      <c r="AL171" s="1"/>
    </row>
    <row r="172" spans="28:38" x14ac:dyDescent="0.25">
      <c r="AB172" s="1"/>
      <c r="AC172" s="1"/>
      <c r="AD172" s="1"/>
      <c r="AE172" s="1"/>
      <c r="AJ172" s="1"/>
      <c r="AK172" s="1"/>
      <c r="AL172" s="1"/>
    </row>
    <row r="173" spans="28:38" x14ac:dyDescent="0.25">
      <c r="AB173" s="1"/>
      <c r="AC173" s="1"/>
      <c r="AD173" s="1"/>
      <c r="AE173" s="1"/>
      <c r="AJ173" s="1"/>
      <c r="AK173" s="1"/>
      <c r="AL173" s="1"/>
    </row>
    <row r="174" spans="28:38" x14ac:dyDescent="0.25">
      <c r="AB174" s="1"/>
      <c r="AC174" s="1"/>
      <c r="AD174" s="1"/>
      <c r="AE174" s="1"/>
      <c r="AJ174" s="1"/>
      <c r="AK174" s="1"/>
      <c r="AL174" s="1"/>
    </row>
    <row r="175" spans="28:38" x14ac:dyDescent="0.25">
      <c r="AB175" s="1"/>
      <c r="AC175" s="1"/>
      <c r="AD175" s="1"/>
      <c r="AE175" s="1"/>
      <c r="AJ175" s="1"/>
      <c r="AK175" s="1"/>
      <c r="AL175" s="1"/>
    </row>
    <row r="176" spans="28:38" x14ac:dyDescent="0.25">
      <c r="AB176" s="1"/>
      <c r="AC176" s="1"/>
      <c r="AD176" s="1"/>
      <c r="AE176" s="1"/>
      <c r="AJ176" s="1"/>
      <c r="AK176" s="1"/>
      <c r="AL176" s="1"/>
    </row>
    <row r="177" spans="28:39" x14ac:dyDescent="0.25">
      <c r="AB177" s="1"/>
      <c r="AC177" s="1"/>
      <c r="AD177" s="1"/>
      <c r="AE177" s="1"/>
      <c r="AJ177" s="1"/>
      <c r="AK177" s="1"/>
      <c r="AL177" s="1"/>
    </row>
    <row r="178" spans="28:39" x14ac:dyDescent="0.25">
      <c r="AB178" s="1"/>
      <c r="AC178" s="1"/>
      <c r="AD178" s="1"/>
      <c r="AE178" s="1"/>
      <c r="AJ178" s="1"/>
      <c r="AK178" s="1"/>
      <c r="AL178" s="1"/>
    </row>
    <row r="179" spans="28:39" x14ac:dyDescent="0.25">
      <c r="AB179" s="1"/>
      <c r="AC179" s="1"/>
      <c r="AD179" s="1"/>
      <c r="AE179" s="1"/>
      <c r="AJ179" s="1"/>
      <c r="AK179" s="1"/>
      <c r="AL179" s="1"/>
    </row>
    <row r="180" spans="28:39" x14ac:dyDescent="0.25">
      <c r="AB180" s="1"/>
      <c r="AC180" s="1"/>
      <c r="AD180" s="1"/>
      <c r="AE180" s="1"/>
      <c r="AJ180" s="1"/>
      <c r="AK180" s="1"/>
      <c r="AL180" s="1"/>
    </row>
    <row r="181" spans="28:39" x14ac:dyDescent="0.25">
      <c r="AB181" s="1"/>
      <c r="AC181" s="1"/>
      <c r="AD181" s="1"/>
      <c r="AE181" s="1"/>
      <c r="AJ181" s="1"/>
      <c r="AK181" s="1"/>
      <c r="AL181" s="1"/>
    </row>
    <row r="182" spans="28:39" x14ac:dyDescent="0.25">
      <c r="AB182" s="1"/>
      <c r="AC182" s="1"/>
      <c r="AD182" s="1"/>
      <c r="AE182" s="1"/>
      <c r="AJ182" s="1"/>
      <c r="AK182" s="1"/>
      <c r="AL182" s="1"/>
    </row>
    <row r="183" spans="28:39" x14ac:dyDescent="0.25">
      <c r="AB183" s="1"/>
      <c r="AC183" s="1"/>
      <c r="AD183" s="1"/>
      <c r="AE183" s="1"/>
      <c r="AJ183" s="1"/>
      <c r="AK183" s="1"/>
      <c r="AL183" s="1"/>
    </row>
    <row r="184" spans="28:39" x14ac:dyDescent="0.25">
      <c r="AB184" s="1"/>
      <c r="AC184" s="1"/>
      <c r="AD184" s="1"/>
      <c r="AE184" s="1"/>
      <c r="AJ184" s="1"/>
      <c r="AK184" s="1"/>
      <c r="AL184" s="1"/>
    </row>
    <row r="185" spans="28:39" x14ac:dyDescent="0.25">
      <c r="AJ185" s="1"/>
      <c r="AK185" s="1"/>
      <c r="AL185" s="1"/>
      <c r="AM185" s="1"/>
    </row>
    <row r="186" spans="28:39" x14ac:dyDescent="0.25">
      <c r="AJ186" s="1"/>
      <c r="AK186" s="1"/>
      <c r="AL186" s="1"/>
      <c r="AM186" s="1"/>
    </row>
    <row r="187" spans="28:39" x14ac:dyDescent="0.25">
      <c r="AJ187" s="1"/>
      <c r="AK187" s="1"/>
      <c r="AL187" s="1"/>
      <c r="AM187" s="1"/>
    </row>
    <row r="188" spans="28:39" x14ac:dyDescent="0.25">
      <c r="AJ188" s="1"/>
      <c r="AK188" s="1"/>
      <c r="AL188" s="1"/>
      <c r="AM188" s="1"/>
    </row>
    <row r="189" spans="28:39" x14ac:dyDescent="0.25">
      <c r="AJ189" s="1"/>
      <c r="AK189" s="1"/>
      <c r="AL189" s="1"/>
      <c r="AM189" s="1"/>
    </row>
    <row r="190" spans="28:39" x14ac:dyDescent="0.25">
      <c r="AJ190" s="1"/>
      <c r="AK190" s="1"/>
      <c r="AL190" s="1"/>
      <c r="AM190" s="1"/>
    </row>
    <row r="191" spans="28:39" x14ac:dyDescent="0.25">
      <c r="AJ191" s="1"/>
      <c r="AK191" s="1"/>
      <c r="AL191" s="1"/>
      <c r="AM191" s="1"/>
    </row>
    <row r="192" spans="28:39" x14ac:dyDescent="0.25">
      <c r="AJ192" s="1"/>
      <c r="AK192" s="1"/>
      <c r="AL192" s="1"/>
      <c r="AM192" s="1"/>
    </row>
    <row r="193" spans="36:39" x14ac:dyDescent="0.25">
      <c r="AJ193" s="1"/>
      <c r="AK193" s="1"/>
      <c r="AL193" s="1"/>
      <c r="AM193" s="1"/>
    </row>
    <row r="194" spans="36:39" x14ac:dyDescent="0.25">
      <c r="AJ194" s="1"/>
      <c r="AK194" s="1"/>
      <c r="AL194" s="1"/>
      <c r="AM194" s="1"/>
    </row>
    <row r="195" spans="36:39" x14ac:dyDescent="0.25">
      <c r="AJ195" s="1"/>
      <c r="AK195" s="1"/>
      <c r="AL195" s="1"/>
      <c r="AM195" s="1"/>
    </row>
    <row r="196" spans="36:39" x14ac:dyDescent="0.25">
      <c r="AJ196" s="1"/>
      <c r="AK196" s="1"/>
      <c r="AL196" s="1"/>
      <c r="AM196" s="1"/>
    </row>
    <row r="197" spans="36:39" x14ac:dyDescent="0.25">
      <c r="AJ197" s="1"/>
      <c r="AK197" s="1"/>
      <c r="AL197" s="1"/>
      <c r="AM197" s="1"/>
    </row>
    <row r="198" spans="36:39" x14ac:dyDescent="0.25">
      <c r="AJ198" s="1"/>
      <c r="AK198" s="1"/>
      <c r="AL198" s="1"/>
      <c r="AM198" s="1"/>
    </row>
    <row r="199" spans="36:39" x14ac:dyDescent="0.25">
      <c r="AJ199" s="1"/>
      <c r="AK199" s="1"/>
      <c r="AL199" s="1"/>
      <c r="AM199" s="1"/>
    </row>
    <row r="200" spans="36:39" x14ac:dyDescent="0.25">
      <c r="AJ200" s="1"/>
      <c r="AK200" s="1"/>
      <c r="AL200" s="1"/>
      <c r="AM200" s="1"/>
    </row>
    <row r="201" spans="36:39" x14ac:dyDescent="0.25">
      <c r="AJ201" s="1"/>
      <c r="AK201" s="1"/>
      <c r="AL201" s="1"/>
      <c r="AM201" s="1"/>
    </row>
    <row r="202" spans="36:39" x14ac:dyDescent="0.25">
      <c r="AJ202" s="1"/>
      <c r="AK202" s="1"/>
      <c r="AL202" s="1"/>
      <c r="AM202" s="1"/>
    </row>
    <row r="203" spans="36:39" x14ac:dyDescent="0.25">
      <c r="AJ203" s="1"/>
      <c r="AK203" s="1"/>
      <c r="AL203" s="1"/>
      <c r="AM203" s="1"/>
    </row>
    <row r="204" spans="36:39" x14ac:dyDescent="0.25">
      <c r="AJ204" s="1"/>
      <c r="AK204" s="1"/>
      <c r="AL204" s="1"/>
      <c r="AM204" s="1"/>
    </row>
    <row r="205" spans="36:39" x14ac:dyDescent="0.25">
      <c r="AJ205" s="1"/>
      <c r="AK205" s="1"/>
      <c r="AL205" s="1"/>
      <c r="AM205" s="1"/>
    </row>
    <row r="206" spans="36:39" x14ac:dyDescent="0.25">
      <c r="AJ206" s="1"/>
      <c r="AK206" s="1"/>
      <c r="AL206" s="1"/>
      <c r="AM206" s="1"/>
    </row>
    <row r="207" spans="36:39" x14ac:dyDescent="0.25">
      <c r="AJ207" s="1"/>
      <c r="AK207" s="1"/>
      <c r="AL207" s="1"/>
      <c r="AM207" s="1"/>
    </row>
    <row r="208" spans="36:39" x14ac:dyDescent="0.25">
      <c r="AJ208" s="1"/>
      <c r="AK208" s="1"/>
      <c r="AL208" s="1"/>
      <c r="AM208" s="1"/>
    </row>
    <row r="209" spans="36:39" x14ac:dyDescent="0.25">
      <c r="AJ209" s="1"/>
      <c r="AK209" s="1"/>
      <c r="AL209" s="1"/>
      <c r="AM209" s="1"/>
    </row>
    <row r="210" spans="36:39" x14ac:dyDescent="0.25">
      <c r="AJ210" s="1"/>
      <c r="AK210" s="1"/>
      <c r="AL210" s="1"/>
      <c r="AM210" s="1"/>
    </row>
    <row r="211" spans="36:39" x14ac:dyDescent="0.25">
      <c r="AJ211" s="1"/>
      <c r="AK211" s="1"/>
      <c r="AL211" s="1"/>
      <c r="AM211" s="1"/>
    </row>
    <row r="212" spans="36:39" x14ac:dyDescent="0.25">
      <c r="AJ212" s="1"/>
      <c r="AK212" s="1"/>
      <c r="AL212" s="1"/>
      <c r="AM212" s="1"/>
    </row>
    <row r="213" spans="36:39" x14ac:dyDescent="0.25">
      <c r="AJ213" s="1"/>
      <c r="AK213" s="1"/>
      <c r="AL213" s="1"/>
      <c r="AM213" s="1"/>
    </row>
    <row r="214" spans="36:39" x14ac:dyDescent="0.25">
      <c r="AJ214" s="1"/>
      <c r="AK214" s="1"/>
      <c r="AL214" s="1"/>
      <c r="AM214" s="1"/>
    </row>
    <row r="215" spans="36:39" x14ac:dyDescent="0.25">
      <c r="AJ215" s="1"/>
      <c r="AK215" s="1"/>
      <c r="AL215" s="1"/>
      <c r="AM215" s="1"/>
    </row>
    <row r="216" spans="36:39" x14ac:dyDescent="0.25">
      <c r="AJ216" s="1"/>
      <c r="AK216" s="1"/>
      <c r="AL216" s="1"/>
      <c r="AM216" s="1"/>
    </row>
    <row r="217" spans="36:39" x14ac:dyDescent="0.25">
      <c r="AJ217" s="1"/>
      <c r="AK217" s="1"/>
      <c r="AL217" s="1"/>
      <c r="AM217" s="1"/>
    </row>
    <row r="218" spans="36:39" x14ac:dyDescent="0.25">
      <c r="AJ218" s="1"/>
      <c r="AK218" s="1"/>
      <c r="AL218" s="1"/>
      <c r="AM218" s="1"/>
    </row>
    <row r="219" spans="36:39" x14ac:dyDescent="0.25">
      <c r="AJ219" s="1"/>
      <c r="AK219" s="1"/>
      <c r="AL219" s="1"/>
      <c r="AM219" s="1"/>
    </row>
    <row r="220" spans="36:39" x14ac:dyDescent="0.25">
      <c r="AJ220" s="1"/>
      <c r="AK220" s="1"/>
      <c r="AL220" s="1"/>
      <c r="AM220" s="1"/>
    </row>
    <row r="221" spans="36:39" x14ac:dyDescent="0.25">
      <c r="AJ221" s="1"/>
      <c r="AK221" s="1"/>
      <c r="AL221" s="1"/>
      <c r="AM221" s="1"/>
    </row>
    <row r="222" spans="36:39" x14ac:dyDescent="0.25">
      <c r="AJ222" s="1"/>
      <c r="AK222" s="1"/>
      <c r="AL222" s="1"/>
      <c r="AM222" s="1"/>
    </row>
    <row r="223" spans="36:39" x14ac:dyDescent="0.25">
      <c r="AJ223" s="1"/>
      <c r="AK223" s="1"/>
      <c r="AL223" s="1"/>
      <c r="AM223" s="1"/>
    </row>
    <row r="224" spans="36:39" x14ac:dyDescent="0.25">
      <c r="AJ224" s="1"/>
      <c r="AK224" s="1"/>
      <c r="AL224" s="1"/>
      <c r="AM224" s="1"/>
    </row>
    <row r="225" spans="36:39" x14ac:dyDescent="0.25">
      <c r="AJ225" s="1"/>
      <c r="AK225" s="1"/>
      <c r="AL225" s="1"/>
      <c r="AM225" s="1"/>
    </row>
    <row r="226" spans="36:39" x14ac:dyDescent="0.25">
      <c r="AJ226" s="1"/>
      <c r="AK226" s="1"/>
      <c r="AL226" s="1"/>
      <c r="AM226" s="1"/>
    </row>
    <row r="227" spans="36:39" x14ac:dyDescent="0.25">
      <c r="AJ227" s="1"/>
      <c r="AK227" s="1"/>
      <c r="AL227" s="1"/>
      <c r="AM227" s="1"/>
    </row>
    <row r="228" spans="36:39" x14ac:dyDescent="0.25">
      <c r="AJ228" s="1"/>
      <c r="AK228" s="1"/>
      <c r="AL228" s="1"/>
      <c r="AM228" s="1"/>
    </row>
    <row r="229" spans="36:39" x14ac:dyDescent="0.25">
      <c r="AJ229" s="1"/>
      <c r="AK229" s="1"/>
      <c r="AL229" s="1"/>
      <c r="AM229" s="1"/>
    </row>
    <row r="230" spans="36:39" x14ac:dyDescent="0.25">
      <c r="AJ230" s="1"/>
      <c r="AK230" s="1"/>
      <c r="AL230" s="1"/>
      <c r="AM230" s="1"/>
    </row>
    <row r="231" spans="36:39" x14ac:dyDescent="0.25">
      <c r="AJ231" s="1"/>
      <c r="AK231" s="1"/>
      <c r="AL231" s="1"/>
      <c r="AM231" s="1"/>
    </row>
    <row r="232" spans="36:39" x14ac:dyDescent="0.25">
      <c r="AJ232" s="1"/>
      <c r="AK232" s="1"/>
      <c r="AL232" s="1"/>
      <c r="AM232" s="1"/>
    </row>
    <row r="233" spans="36:39" x14ac:dyDescent="0.25">
      <c r="AJ233" s="1"/>
      <c r="AK233" s="1"/>
      <c r="AL233" s="1"/>
      <c r="AM233" s="1"/>
    </row>
    <row r="234" spans="36:39" x14ac:dyDescent="0.25">
      <c r="AJ234" s="1"/>
      <c r="AK234" s="1"/>
      <c r="AL234" s="1"/>
      <c r="AM234" s="1"/>
    </row>
    <row r="235" spans="36:39" x14ac:dyDescent="0.25">
      <c r="AJ235" s="1"/>
      <c r="AK235" s="1"/>
      <c r="AL235" s="1"/>
      <c r="AM235" s="1"/>
    </row>
    <row r="236" spans="36:39" x14ac:dyDescent="0.25">
      <c r="AJ236" s="1"/>
      <c r="AK236" s="1"/>
      <c r="AL236" s="1"/>
      <c r="AM236" s="1"/>
    </row>
    <row r="237" spans="36:39" x14ac:dyDescent="0.25">
      <c r="AJ237" s="1"/>
      <c r="AK237" s="1"/>
      <c r="AL237" s="1"/>
      <c r="AM237" s="1"/>
    </row>
    <row r="238" spans="36:39" x14ac:dyDescent="0.25">
      <c r="AJ238" s="1"/>
      <c r="AK238" s="1"/>
      <c r="AL238" s="1"/>
      <c r="AM238" s="1"/>
    </row>
    <row r="239" spans="36:39" x14ac:dyDescent="0.25">
      <c r="AJ239" s="1"/>
      <c r="AK239" s="1"/>
      <c r="AL239" s="1"/>
      <c r="AM239" s="1"/>
    </row>
    <row r="240" spans="36:39" x14ac:dyDescent="0.25">
      <c r="AJ240" s="1"/>
      <c r="AK240" s="1"/>
      <c r="AL240" s="1"/>
      <c r="AM240" s="1"/>
    </row>
    <row r="241" spans="36:39" x14ac:dyDescent="0.25">
      <c r="AJ241" s="1"/>
      <c r="AK241" s="1"/>
      <c r="AL241" s="1"/>
      <c r="AM241" s="1"/>
    </row>
    <row r="242" spans="36:39" x14ac:dyDescent="0.25">
      <c r="AJ242" s="1"/>
      <c r="AK242" s="1"/>
      <c r="AL242" s="1"/>
      <c r="AM242" s="1"/>
    </row>
    <row r="243" spans="36:39" x14ac:dyDescent="0.25">
      <c r="AJ243" s="1"/>
      <c r="AK243" s="1"/>
      <c r="AL243" s="1"/>
      <c r="AM243" s="1"/>
    </row>
    <row r="244" spans="36:39" x14ac:dyDescent="0.25">
      <c r="AJ244" s="1"/>
      <c r="AK244" s="1"/>
      <c r="AL244" s="1"/>
      <c r="AM244" s="1"/>
    </row>
    <row r="245" spans="36:39" x14ac:dyDescent="0.25">
      <c r="AJ245" s="1"/>
      <c r="AK245" s="1"/>
      <c r="AL245" s="1"/>
      <c r="AM245" s="1"/>
    </row>
    <row r="368" spans="26:30" x14ac:dyDescent="0.25">
      <c r="Z368" s="1"/>
      <c r="AA368" s="1"/>
      <c r="AB368" s="1"/>
      <c r="AC368" s="1"/>
      <c r="AD368" s="1"/>
    </row>
    <row r="369" spans="26:30" x14ac:dyDescent="0.25">
      <c r="Z369" s="1"/>
      <c r="AA369" s="1"/>
      <c r="AB369" s="1"/>
      <c r="AC369" s="1"/>
      <c r="AD369" s="1"/>
    </row>
    <row r="370" spans="26:30" x14ac:dyDescent="0.25">
      <c r="Z370" s="1"/>
      <c r="AA370" s="1"/>
      <c r="AB370" s="1"/>
      <c r="AC370" s="1"/>
      <c r="AD370" s="1"/>
    </row>
    <row r="371" spans="26:30" x14ac:dyDescent="0.25">
      <c r="Z371" s="1"/>
      <c r="AA371" s="1"/>
      <c r="AB371" s="1"/>
      <c r="AC371" s="1"/>
      <c r="AD371" s="1"/>
    </row>
    <row r="372" spans="26:30" x14ac:dyDescent="0.25">
      <c r="Z372" s="1"/>
      <c r="AA372" s="1"/>
      <c r="AB372" s="1"/>
      <c r="AC372" s="1"/>
      <c r="AD372" s="1"/>
    </row>
    <row r="373" spans="26:30" x14ac:dyDescent="0.25">
      <c r="Z373" s="1"/>
      <c r="AA373" s="1"/>
      <c r="AB373" s="1"/>
      <c r="AC373" s="1"/>
      <c r="AD373" s="1"/>
    </row>
    <row r="374" spans="26:30" x14ac:dyDescent="0.25">
      <c r="Z374" s="1"/>
      <c r="AA374" s="1"/>
      <c r="AB374" s="1"/>
      <c r="AC374" s="1"/>
      <c r="AD374" s="1"/>
    </row>
    <row r="375" spans="26:30" x14ac:dyDescent="0.25">
      <c r="Z375" s="1"/>
      <c r="AA375" s="1"/>
      <c r="AB375" s="1"/>
      <c r="AC375" s="1"/>
      <c r="AD375" s="1"/>
    </row>
    <row r="376" spans="26:30" x14ac:dyDescent="0.25">
      <c r="Z376" s="1"/>
      <c r="AA376" s="1"/>
      <c r="AB376" s="1"/>
      <c r="AC376" s="1"/>
      <c r="AD376" s="1"/>
    </row>
    <row r="377" spans="26:30" x14ac:dyDescent="0.25">
      <c r="Z377" s="1"/>
      <c r="AA377" s="1"/>
      <c r="AB377" s="1"/>
      <c r="AC377" s="1"/>
      <c r="AD377" s="1"/>
    </row>
    <row r="378" spans="26:30" x14ac:dyDescent="0.25">
      <c r="Z378" s="1"/>
      <c r="AA378" s="1"/>
      <c r="AB378" s="1"/>
      <c r="AC378" s="1"/>
      <c r="AD378" s="1"/>
    </row>
    <row r="379" spans="26:30" x14ac:dyDescent="0.25">
      <c r="Z379" s="1"/>
      <c r="AA379" s="1"/>
      <c r="AB379" s="1"/>
      <c r="AC379" s="1"/>
      <c r="AD379" s="1"/>
    </row>
    <row r="380" spans="26:30" x14ac:dyDescent="0.25">
      <c r="Z380" s="1"/>
      <c r="AA380" s="1"/>
      <c r="AB380" s="1"/>
      <c r="AC380" s="1"/>
      <c r="AD380" s="1"/>
    </row>
    <row r="381" spans="26:30" x14ac:dyDescent="0.25">
      <c r="Z381" s="1"/>
      <c r="AA381" s="1"/>
      <c r="AB381" s="1"/>
      <c r="AC381" s="1"/>
      <c r="AD381" s="1"/>
    </row>
    <row r="382" spans="26:30" x14ac:dyDescent="0.25">
      <c r="Z382" s="1"/>
      <c r="AA382" s="1"/>
      <c r="AB382" s="1"/>
      <c r="AC382" s="1"/>
      <c r="AD382" s="1"/>
    </row>
    <row r="383" spans="26:30" x14ac:dyDescent="0.25">
      <c r="Z383" s="1"/>
      <c r="AA383" s="1"/>
      <c r="AB383" s="1"/>
      <c r="AC383" s="1"/>
      <c r="AD383" s="1"/>
    </row>
    <row r="384" spans="26:30" x14ac:dyDescent="0.25">
      <c r="Z384" s="1"/>
      <c r="AA384" s="1"/>
      <c r="AB384" s="1"/>
      <c r="AC384" s="1"/>
      <c r="AD384" s="1"/>
    </row>
    <row r="385" spans="26:30" x14ac:dyDescent="0.25">
      <c r="Z385" s="1"/>
      <c r="AA385" s="1"/>
      <c r="AB385" s="1"/>
      <c r="AC385" s="1"/>
      <c r="AD385" s="1"/>
    </row>
    <row r="386" spans="26:30" x14ac:dyDescent="0.25">
      <c r="Z386" s="1"/>
      <c r="AA386" s="1"/>
      <c r="AB386" s="1"/>
      <c r="AC386" s="1"/>
      <c r="AD386" s="1"/>
    </row>
    <row r="387" spans="26:30" x14ac:dyDescent="0.25">
      <c r="Z387" s="1"/>
      <c r="AA387" s="1"/>
      <c r="AB387" s="1"/>
      <c r="AC387" s="1"/>
      <c r="AD387" s="1"/>
    </row>
    <row r="388" spans="26:30" x14ac:dyDescent="0.25">
      <c r="Z388" s="1"/>
      <c r="AA388" s="1"/>
      <c r="AB388" s="1"/>
      <c r="AC388" s="1"/>
      <c r="AD388" s="1"/>
    </row>
    <row r="389" spans="26:30" x14ac:dyDescent="0.25">
      <c r="Z389" s="1"/>
      <c r="AA389" s="1"/>
      <c r="AB389" s="1"/>
      <c r="AC389" s="1"/>
      <c r="AD389" s="1"/>
    </row>
    <row r="390" spans="26:30" x14ac:dyDescent="0.25">
      <c r="Z390" s="1"/>
      <c r="AA390" s="1"/>
      <c r="AB390" s="1"/>
      <c r="AC390" s="1"/>
      <c r="AD390" s="1"/>
    </row>
    <row r="391" spans="26:30" x14ac:dyDescent="0.25">
      <c r="Z391" s="1"/>
      <c r="AA391" s="1"/>
      <c r="AB391" s="1"/>
      <c r="AC391" s="1"/>
      <c r="AD391" s="1"/>
    </row>
    <row r="392" spans="26:30" x14ac:dyDescent="0.25">
      <c r="Z392" s="1"/>
      <c r="AA392" s="1"/>
      <c r="AB392" s="1"/>
      <c r="AC392" s="1"/>
      <c r="AD392" s="1"/>
    </row>
    <row r="393" spans="26:30" x14ac:dyDescent="0.25">
      <c r="Z393" s="1"/>
      <c r="AA393" s="1"/>
      <c r="AB393" s="1"/>
      <c r="AC393" s="1"/>
      <c r="AD393" s="1"/>
    </row>
    <row r="394" spans="26:30" x14ac:dyDescent="0.25">
      <c r="Z394" s="1"/>
      <c r="AA394" s="1"/>
      <c r="AB394" s="1"/>
      <c r="AC394" s="1"/>
      <c r="AD394" s="1"/>
    </row>
    <row r="395" spans="26:30" x14ac:dyDescent="0.25">
      <c r="Z395" s="1"/>
      <c r="AA395" s="1"/>
      <c r="AB395" s="1"/>
      <c r="AC395" s="1"/>
      <c r="AD395" s="1"/>
    </row>
    <row r="396" spans="26:30" x14ac:dyDescent="0.25">
      <c r="Z396" s="1"/>
      <c r="AA396" s="1"/>
      <c r="AB396" s="1"/>
      <c r="AC396" s="1"/>
      <c r="AD396" s="1"/>
    </row>
    <row r="397" spans="26:30" x14ac:dyDescent="0.25">
      <c r="Z397" s="1"/>
      <c r="AA397" s="1"/>
      <c r="AB397" s="1"/>
      <c r="AC397" s="1"/>
      <c r="AD397" s="1"/>
    </row>
    <row r="398" spans="26:30" x14ac:dyDescent="0.25">
      <c r="Z398" s="1"/>
      <c r="AA398" s="1"/>
      <c r="AB398" s="1"/>
      <c r="AC398" s="1"/>
      <c r="AD398" s="1"/>
    </row>
    <row r="399" spans="26:30" x14ac:dyDescent="0.25">
      <c r="Z399" s="1"/>
      <c r="AA399" s="1"/>
      <c r="AB399" s="1"/>
      <c r="AC399" s="1"/>
      <c r="AD399" s="1"/>
    </row>
    <row r="400" spans="26:30" x14ac:dyDescent="0.25">
      <c r="Z400" s="1"/>
      <c r="AA400" s="1"/>
      <c r="AB400" s="1"/>
      <c r="AC400" s="1"/>
      <c r="AD400" s="1"/>
    </row>
    <row r="401" spans="26:30" x14ac:dyDescent="0.25">
      <c r="Z401" s="1"/>
      <c r="AA401" s="1"/>
      <c r="AB401" s="1"/>
      <c r="AC401" s="1"/>
      <c r="AD401" s="1"/>
    </row>
    <row r="402" spans="26:30" x14ac:dyDescent="0.25">
      <c r="Z402" s="1"/>
      <c r="AA402" s="1"/>
      <c r="AB402" s="1"/>
      <c r="AC402" s="1"/>
      <c r="AD402" s="1"/>
    </row>
    <row r="403" spans="26:30" x14ac:dyDescent="0.25">
      <c r="Z403" s="1"/>
      <c r="AA403" s="1"/>
      <c r="AB403" s="1"/>
      <c r="AC403" s="1"/>
      <c r="AD403" s="1"/>
    </row>
    <row r="404" spans="26:30" x14ac:dyDescent="0.25">
      <c r="Z404" s="1"/>
      <c r="AA404" s="1"/>
      <c r="AB404" s="1"/>
      <c r="AC404" s="1"/>
      <c r="AD404" s="1"/>
    </row>
    <row r="405" spans="26:30" x14ac:dyDescent="0.25">
      <c r="Z405" s="1"/>
      <c r="AA405" s="1"/>
      <c r="AB405" s="1"/>
      <c r="AC405" s="1"/>
      <c r="AD405" s="1"/>
    </row>
    <row r="406" spans="26:30" x14ac:dyDescent="0.25">
      <c r="Z406" s="1"/>
      <c r="AA406" s="1"/>
      <c r="AB406" s="1"/>
      <c r="AC406" s="1"/>
      <c r="AD406" s="1"/>
    </row>
    <row r="407" spans="26:30" x14ac:dyDescent="0.25">
      <c r="Z407" s="1"/>
      <c r="AA407" s="1"/>
      <c r="AB407" s="1"/>
      <c r="AC407" s="1"/>
      <c r="AD407" s="1"/>
    </row>
    <row r="408" spans="26:30" x14ac:dyDescent="0.25">
      <c r="Z408" s="1"/>
      <c r="AA408" s="1"/>
      <c r="AB408" s="1"/>
      <c r="AC408" s="1"/>
      <c r="AD408" s="1"/>
    </row>
    <row r="409" spans="26:30" x14ac:dyDescent="0.25">
      <c r="Z409" s="1"/>
      <c r="AA409" s="1"/>
      <c r="AB409" s="1"/>
      <c r="AC409" s="1"/>
      <c r="AD409" s="1"/>
    </row>
    <row r="410" spans="26:30" x14ac:dyDescent="0.25">
      <c r="Z410" s="1"/>
      <c r="AA410" s="1"/>
      <c r="AB410" s="1"/>
      <c r="AC410" s="1"/>
      <c r="AD410" s="1"/>
    </row>
    <row r="411" spans="26:30" x14ac:dyDescent="0.25">
      <c r="Z411" s="1"/>
      <c r="AA411" s="1"/>
      <c r="AB411" s="1"/>
      <c r="AC411" s="1"/>
      <c r="AD411" s="1"/>
    </row>
    <row r="412" spans="26:30" x14ac:dyDescent="0.25">
      <c r="Z412" s="1"/>
      <c r="AA412" s="1"/>
      <c r="AB412" s="1"/>
      <c r="AC412" s="1"/>
      <c r="AD412" s="1"/>
    </row>
    <row r="413" spans="26:30" x14ac:dyDescent="0.25">
      <c r="Z413" s="1"/>
      <c r="AA413" s="1"/>
      <c r="AB413" s="1"/>
      <c r="AC413" s="1"/>
      <c r="AD413" s="1"/>
    </row>
    <row r="414" spans="26:30" x14ac:dyDescent="0.25">
      <c r="Z414" s="1"/>
      <c r="AA414" s="1"/>
      <c r="AB414" s="1"/>
      <c r="AC414" s="1"/>
      <c r="AD414" s="1"/>
    </row>
    <row r="415" spans="26:30" x14ac:dyDescent="0.25">
      <c r="Z415" s="1"/>
      <c r="AA415" s="1"/>
      <c r="AB415" s="1"/>
      <c r="AC415" s="1"/>
      <c r="AD415" s="1"/>
    </row>
    <row r="416" spans="26:30" x14ac:dyDescent="0.25">
      <c r="Z416" s="1"/>
      <c r="AA416" s="1"/>
      <c r="AB416" s="1"/>
      <c r="AC416" s="1"/>
      <c r="AD416" s="1"/>
    </row>
    <row r="417" spans="26:30" x14ac:dyDescent="0.25">
      <c r="Z417" s="1"/>
      <c r="AA417" s="1"/>
      <c r="AB417" s="1"/>
      <c r="AC417" s="1"/>
      <c r="AD417" s="1"/>
    </row>
    <row r="418" spans="26:30" x14ac:dyDescent="0.25">
      <c r="Z418" s="1"/>
      <c r="AA418" s="1"/>
      <c r="AB418" s="1"/>
      <c r="AC418" s="1"/>
      <c r="AD418" s="1"/>
    </row>
    <row r="419" spans="26:30" x14ac:dyDescent="0.25">
      <c r="Z419" s="1"/>
      <c r="AA419" s="1"/>
      <c r="AB419" s="1"/>
      <c r="AC419" s="1"/>
      <c r="AD419" s="1"/>
    </row>
    <row r="420" spans="26:30" x14ac:dyDescent="0.25">
      <c r="Z420" s="1"/>
      <c r="AA420" s="1"/>
      <c r="AB420" s="1"/>
      <c r="AC420" s="1"/>
      <c r="AD420" s="1"/>
    </row>
    <row r="421" spans="26:30" x14ac:dyDescent="0.25">
      <c r="Z421" s="1"/>
      <c r="AA421" s="1"/>
      <c r="AB421" s="1"/>
      <c r="AC421" s="1"/>
      <c r="AD421" s="1"/>
    </row>
    <row r="422" spans="26:30" x14ac:dyDescent="0.25">
      <c r="Z422" s="1"/>
      <c r="AA422" s="1"/>
      <c r="AB422" s="1"/>
      <c r="AC422" s="1"/>
      <c r="AD422" s="1"/>
    </row>
    <row r="423" spans="26:30" x14ac:dyDescent="0.25">
      <c r="Z423" s="1"/>
      <c r="AA423" s="1"/>
      <c r="AB423" s="1"/>
      <c r="AC423" s="1"/>
      <c r="AD423" s="1"/>
    </row>
    <row r="424" spans="26:30" x14ac:dyDescent="0.25">
      <c r="Z424" s="1"/>
      <c r="AA424" s="1"/>
      <c r="AB424" s="1"/>
      <c r="AC424" s="1"/>
      <c r="AD424" s="1"/>
    </row>
    <row r="425" spans="26:30" x14ac:dyDescent="0.25">
      <c r="Z425" s="1"/>
      <c r="AA425" s="1"/>
      <c r="AB425" s="1"/>
      <c r="AC425" s="1"/>
      <c r="AD425" s="1"/>
    </row>
    <row r="426" spans="26:30" x14ac:dyDescent="0.25">
      <c r="Z426" s="1"/>
      <c r="AA426" s="1"/>
      <c r="AB426" s="1"/>
      <c r="AC426" s="1"/>
      <c r="AD426" s="1"/>
    </row>
    <row r="427" spans="26:30" x14ac:dyDescent="0.25">
      <c r="Z427" s="1"/>
      <c r="AA427" s="1"/>
      <c r="AB427" s="1"/>
      <c r="AC427" s="1"/>
      <c r="AD427" s="1"/>
    </row>
    <row r="428" spans="26:30" x14ac:dyDescent="0.25">
      <c r="Z428" s="1"/>
      <c r="AA428" s="1"/>
      <c r="AB428" s="1"/>
      <c r="AC428" s="1"/>
      <c r="AD428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8C865-5536-4D2D-96B7-27212EF07C03}">
  <dimension ref="A1:AR428"/>
  <sheetViews>
    <sheetView workbookViewId="0">
      <selection activeCell="V62" activeCellId="3" sqref="E2:F62 J2:K62 Q2:R62 V2:W62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bestFit="1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2" width="12.5703125" bestFit="1" customWidth="1"/>
    <col min="23" max="23" width="12" bestFit="1" customWidth="1"/>
    <col min="24" max="24" width="12" customWidth="1"/>
    <col min="25" max="25" width="10.28515625" bestFit="1" customWidth="1"/>
    <col min="26" max="28" width="11.5703125" bestFit="1" customWidth="1"/>
    <col min="29" max="31" width="12.5703125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7.1807030000000003</v>
      </c>
      <c r="C2">
        <v>7.5857720000000004</v>
      </c>
      <c r="D2">
        <v>7.8962940000000001</v>
      </c>
      <c r="E2" s="3">
        <f>AVERAGE(B2:D2)</f>
        <v>7.5542563333333339</v>
      </c>
      <c r="F2" s="4">
        <f>STDEV(B2:D2)</f>
        <v>0.35883498680359094</v>
      </c>
      <c r="G2">
        <v>7.9596299999999998</v>
      </c>
      <c r="H2">
        <v>8.1833279999999995</v>
      </c>
      <c r="I2">
        <v>8.4618400000000005</v>
      </c>
      <c r="J2" s="3">
        <f>AVERAGE(G2:I2)</f>
        <v>8.2015993333333341</v>
      </c>
      <c r="K2" s="4">
        <f>STDEV(G2:I2)</f>
        <v>0.25160306484884781</v>
      </c>
      <c r="L2" s="9"/>
      <c r="M2" s="1">
        <v>100078.1</v>
      </c>
      <c r="N2">
        <v>-6.1167239999999996</v>
      </c>
      <c r="O2">
        <v>-2.546319</v>
      </c>
      <c r="P2">
        <v>-4.9872779999999999</v>
      </c>
      <c r="Q2" s="3">
        <f>AVERAGE(N2:P2)</f>
        <v>-4.5501069999999997</v>
      </c>
      <c r="R2" s="4">
        <f>STDEV(N2:P2)</f>
        <v>1.824907347904819</v>
      </c>
      <c r="S2">
        <v>-5.0259799999999997</v>
      </c>
      <c r="T2">
        <v>-5.3689030000000004</v>
      </c>
      <c r="U2">
        <v>-4.7506199999999996</v>
      </c>
      <c r="V2" s="3">
        <f>AVERAGE(S2:U2)</f>
        <v>-5.0485009999999999</v>
      </c>
      <c r="W2" s="4">
        <f>STDEV(S2:U2)</f>
        <v>0.30975613569871424</v>
      </c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</row>
    <row r="3" spans="1:44" x14ac:dyDescent="0.25">
      <c r="A3" s="1">
        <v>79453.13</v>
      </c>
      <c r="B3">
        <v>7.0590380000000001</v>
      </c>
      <c r="C3">
        <v>7.3965040000000002</v>
      </c>
      <c r="D3">
        <v>7.9078660000000003</v>
      </c>
      <c r="E3" s="5">
        <f t="shared" ref="E3:E62" si="0">AVERAGE(B3:D3)</f>
        <v>7.4544693333333329</v>
      </c>
      <c r="F3" s="6">
        <f t="shared" ref="F3:F62" si="1">STDEV(B3:D3)</f>
        <v>0.42737247021460495</v>
      </c>
      <c r="G3">
        <v>8.1990200000000009</v>
      </c>
      <c r="H3">
        <v>8.2058149999999994</v>
      </c>
      <c r="I3">
        <v>8.5452370000000002</v>
      </c>
      <c r="J3" s="5">
        <f t="shared" ref="J3:J62" si="2">AVERAGE(G3:I3)</f>
        <v>8.3166906666666662</v>
      </c>
      <c r="K3" s="6">
        <f t="shared" ref="K3:K62" si="3">STDEV(G3:I3)</f>
        <v>0.19795608822749894</v>
      </c>
      <c r="L3" s="9"/>
      <c r="M3" s="1">
        <v>79453.13</v>
      </c>
      <c r="N3">
        <v>-4.7830950000000003</v>
      </c>
      <c r="O3">
        <v>-8.5852190000000004</v>
      </c>
      <c r="P3">
        <v>-4.5784099999999999</v>
      </c>
      <c r="Q3" s="5">
        <f t="shared" ref="Q3:Q62" si="4">AVERAGE(N3:P3)</f>
        <v>-5.9822413333333344</v>
      </c>
      <c r="R3" s="6">
        <f t="shared" ref="R3:R62" si="5">STDEV(N3:P3)</f>
        <v>2.2565667588574265</v>
      </c>
      <c r="S3">
        <v>-2.1483289999999999</v>
      </c>
      <c r="T3">
        <v>-2.0870329999999999</v>
      </c>
      <c r="U3">
        <v>-3.3488690000000001</v>
      </c>
      <c r="V3" s="5">
        <f t="shared" ref="V3:V61" si="6">AVERAGE(S3:U3)</f>
        <v>-2.5280770000000001</v>
      </c>
      <c r="W3" s="6">
        <f t="shared" ref="W3:W62" si="7">STDEV(S3:U3)</f>
        <v>0.71148712592147356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</row>
    <row r="4" spans="1:44" x14ac:dyDescent="0.25">
      <c r="A4" s="1">
        <v>63140.62</v>
      </c>
      <c r="B4">
        <v>6.7161970000000002</v>
      </c>
      <c r="C4">
        <v>7.5090839999999996</v>
      </c>
      <c r="D4">
        <v>8.0908940000000005</v>
      </c>
      <c r="E4" s="5">
        <f t="shared" si="0"/>
        <v>7.4387250000000007</v>
      </c>
      <c r="F4" s="6">
        <f t="shared" si="1"/>
        <v>0.69004402186599678</v>
      </c>
      <c r="G4">
        <v>8.0774080000000001</v>
      </c>
      <c r="H4">
        <v>8.3383099999999999</v>
      </c>
      <c r="I4">
        <v>8.6648980000000009</v>
      </c>
      <c r="J4" s="5">
        <f t="shared" si="2"/>
        <v>8.360205333333333</v>
      </c>
      <c r="K4" s="6">
        <f t="shared" si="3"/>
        <v>0.29435638134977399</v>
      </c>
      <c r="L4" s="9"/>
      <c r="M4" s="1">
        <v>63140.62</v>
      </c>
      <c r="N4">
        <v>-2.7088739999999998</v>
      </c>
      <c r="O4">
        <v>-4.4734860000000003</v>
      </c>
      <c r="P4">
        <v>-1.874868</v>
      </c>
      <c r="Q4" s="5">
        <f t="shared" si="4"/>
        <v>-3.0190760000000001</v>
      </c>
      <c r="R4" s="6">
        <f t="shared" si="5"/>
        <v>1.3267904273411082</v>
      </c>
      <c r="S4">
        <v>-3.386193</v>
      </c>
      <c r="T4">
        <v>-4.2612579999999998</v>
      </c>
      <c r="U4">
        <v>-3.9531900000000002</v>
      </c>
      <c r="V4" s="5">
        <f t="shared" si="6"/>
        <v>-3.866880333333333</v>
      </c>
      <c r="W4" s="6">
        <f t="shared" si="7"/>
        <v>0.44387127354260408</v>
      </c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</row>
    <row r="5" spans="1:44" x14ac:dyDescent="0.25">
      <c r="A5" s="1">
        <v>50203.12</v>
      </c>
      <c r="B5">
        <v>6.8162770000000004</v>
      </c>
      <c r="C5">
        <v>7.9934669999999999</v>
      </c>
      <c r="D5">
        <v>8.2200410000000002</v>
      </c>
      <c r="E5" s="5">
        <f t="shared" si="0"/>
        <v>7.6765949999999998</v>
      </c>
      <c r="F5" s="6">
        <f t="shared" si="1"/>
        <v>0.75362075357038816</v>
      </c>
      <c r="G5">
        <v>7.7336879999999999</v>
      </c>
      <c r="H5">
        <v>8.0603759999999998</v>
      </c>
      <c r="I5">
        <v>8.545147</v>
      </c>
      <c r="J5" s="5">
        <f t="shared" si="2"/>
        <v>8.1130703333333329</v>
      </c>
      <c r="K5" s="6">
        <f t="shared" si="3"/>
        <v>0.40828782340933628</v>
      </c>
      <c r="L5" s="9"/>
      <c r="M5" s="1">
        <v>50203.12</v>
      </c>
      <c r="N5">
        <v>-2.3976099999999998</v>
      </c>
      <c r="O5">
        <v>-3.549731</v>
      </c>
      <c r="P5">
        <v>-1.63384</v>
      </c>
      <c r="Q5" s="5">
        <f t="shared" si="4"/>
        <v>-2.5270603333333335</v>
      </c>
      <c r="R5" s="6">
        <f t="shared" si="5"/>
        <v>0.96448308568389807</v>
      </c>
      <c r="S5">
        <v>-5.6573950000000002</v>
      </c>
      <c r="T5">
        <v>-5.9557419999999999</v>
      </c>
      <c r="U5">
        <v>-0.2474481</v>
      </c>
      <c r="V5" s="5">
        <f t="shared" si="6"/>
        <v>-3.9535283666666667</v>
      </c>
      <c r="W5" s="6">
        <f t="shared" si="7"/>
        <v>3.2130244226171545</v>
      </c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1:44" x14ac:dyDescent="0.25">
      <c r="A6" s="1">
        <v>39890.620000000003</v>
      </c>
      <c r="B6">
        <v>6.5291319999999997</v>
      </c>
      <c r="C6">
        <v>7.6671829999999996</v>
      </c>
      <c r="D6">
        <v>8.028416</v>
      </c>
      <c r="E6" s="5">
        <f t="shared" si="0"/>
        <v>7.4082436666666664</v>
      </c>
      <c r="F6" s="6">
        <f t="shared" si="1"/>
        <v>0.78246425600428127</v>
      </c>
      <c r="G6">
        <v>7.616168</v>
      </c>
      <c r="H6">
        <v>8.2173400000000001</v>
      </c>
      <c r="I6">
        <v>8.5623419999999992</v>
      </c>
      <c r="J6" s="5">
        <f t="shared" si="2"/>
        <v>8.1319499999999998</v>
      </c>
      <c r="K6" s="6">
        <f t="shared" si="3"/>
        <v>0.47883180621591925</v>
      </c>
      <c r="L6" s="9"/>
      <c r="M6" s="1">
        <v>39890.620000000003</v>
      </c>
      <c r="N6">
        <v>-1.962439</v>
      </c>
      <c r="O6">
        <v>-1.376927</v>
      </c>
      <c r="P6">
        <v>-2.2196259999999999</v>
      </c>
      <c r="Q6" s="5">
        <f t="shared" si="4"/>
        <v>-1.8529973333333334</v>
      </c>
      <c r="R6" s="6">
        <f t="shared" si="5"/>
        <v>0.43187788777886421</v>
      </c>
      <c r="S6">
        <v>-3.5831659999999999</v>
      </c>
      <c r="T6">
        <v>-1.3104960000000001</v>
      </c>
      <c r="U6">
        <v>-2.3434680000000001</v>
      </c>
      <c r="V6" s="5">
        <f t="shared" si="6"/>
        <v>-2.4123766666666668</v>
      </c>
      <c r="W6" s="6">
        <f t="shared" si="7"/>
        <v>1.1379009339487043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</row>
    <row r="7" spans="1:44" x14ac:dyDescent="0.25">
      <c r="A7" s="1">
        <v>31640.63</v>
      </c>
      <c r="B7">
        <v>7.0255200000000002</v>
      </c>
      <c r="C7">
        <v>7.7834979999999998</v>
      </c>
      <c r="D7">
        <v>8.4556170000000002</v>
      </c>
      <c r="E7" s="5">
        <f t="shared" si="0"/>
        <v>7.7548783333333331</v>
      </c>
      <c r="F7" s="6">
        <f t="shared" si="1"/>
        <v>0.71547793211414512</v>
      </c>
      <c r="G7">
        <v>8.1020459999999996</v>
      </c>
      <c r="H7">
        <v>8.3683730000000001</v>
      </c>
      <c r="I7">
        <v>8.572756</v>
      </c>
      <c r="J7" s="5">
        <f t="shared" si="2"/>
        <v>8.3477249999999987</v>
      </c>
      <c r="K7" s="6">
        <f t="shared" si="3"/>
        <v>0.23603332593725002</v>
      </c>
      <c r="L7" s="9"/>
      <c r="M7" s="1">
        <v>31640.63</v>
      </c>
      <c r="N7">
        <v>-3.1577929999999999</v>
      </c>
      <c r="O7">
        <v>-3.1983299999999999</v>
      </c>
      <c r="P7">
        <v>-1.4674050000000001</v>
      </c>
      <c r="Q7" s="5">
        <f t="shared" si="4"/>
        <v>-2.607842666666667</v>
      </c>
      <c r="R7" s="6">
        <f t="shared" si="5"/>
        <v>0.98785594382801167</v>
      </c>
      <c r="S7">
        <v>-2.2552889999999999</v>
      </c>
      <c r="T7">
        <v>-2.5543840000000002</v>
      </c>
      <c r="U7">
        <v>-3.2978779999999999</v>
      </c>
      <c r="V7" s="5">
        <f t="shared" si="6"/>
        <v>-2.7025170000000003</v>
      </c>
      <c r="W7" s="6">
        <f t="shared" si="7"/>
        <v>0.53684773911882677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x14ac:dyDescent="0.25">
      <c r="A8" s="1">
        <v>25171.88</v>
      </c>
      <c r="B8">
        <v>6.4253229999999997</v>
      </c>
      <c r="C8">
        <v>7.7396380000000002</v>
      </c>
      <c r="D8">
        <v>8.1093290000000007</v>
      </c>
      <c r="E8" s="5">
        <f t="shared" si="0"/>
        <v>7.4247633333333338</v>
      </c>
      <c r="F8" s="6">
        <f t="shared" si="1"/>
        <v>0.88505852562999143</v>
      </c>
      <c r="G8">
        <v>8.0470450000000007</v>
      </c>
      <c r="H8">
        <v>8.1491319999999998</v>
      </c>
      <c r="I8">
        <v>8.7326669999999993</v>
      </c>
      <c r="J8" s="5">
        <f t="shared" si="2"/>
        <v>8.3096146666666666</v>
      </c>
      <c r="K8" s="6">
        <f t="shared" si="3"/>
        <v>0.369912687598483</v>
      </c>
      <c r="L8" s="9"/>
      <c r="M8" s="1">
        <v>25171.88</v>
      </c>
      <c r="N8">
        <v>3.812414</v>
      </c>
      <c r="O8">
        <v>-0.51046159999999996</v>
      </c>
      <c r="P8">
        <v>0.45682210000000001</v>
      </c>
      <c r="Q8" s="5">
        <f t="shared" si="4"/>
        <v>1.2529248333333334</v>
      </c>
      <c r="R8" s="6">
        <f t="shared" si="5"/>
        <v>2.268732693550398</v>
      </c>
      <c r="S8">
        <v>-1.5508740000000001</v>
      </c>
      <c r="T8">
        <v>-3.7186029999999999</v>
      </c>
      <c r="U8">
        <v>0.72181890000000004</v>
      </c>
      <c r="V8" s="5">
        <f t="shared" si="6"/>
        <v>-1.5158860333333335</v>
      </c>
      <c r="W8" s="6">
        <f t="shared" si="7"/>
        <v>2.2204177041400346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1:44" x14ac:dyDescent="0.25">
      <c r="A9" s="1">
        <v>20015.62</v>
      </c>
      <c r="B9">
        <v>6.808605</v>
      </c>
      <c r="C9">
        <v>7.8839180000000004</v>
      </c>
      <c r="D9">
        <v>8.0011170000000007</v>
      </c>
      <c r="E9" s="5">
        <f t="shared" si="0"/>
        <v>7.5645466666666676</v>
      </c>
      <c r="F9" s="6">
        <f t="shared" si="1"/>
        <v>0.65728209617510025</v>
      </c>
      <c r="G9">
        <v>8.0549350000000004</v>
      </c>
      <c r="H9">
        <v>7.7410810000000003</v>
      </c>
      <c r="I9">
        <v>8.7076060000000002</v>
      </c>
      <c r="J9" s="5">
        <f t="shared" si="2"/>
        <v>8.1678739999999994</v>
      </c>
      <c r="K9" s="6">
        <f t="shared" si="3"/>
        <v>0.4930609061738721</v>
      </c>
      <c r="L9" s="9"/>
      <c r="M9" s="1">
        <v>20015.62</v>
      </c>
      <c r="N9">
        <v>-1.2292320000000001</v>
      </c>
      <c r="O9">
        <v>0.64828710000000001</v>
      </c>
      <c r="P9">
        <v>-1.0152049999999999</v>
      </c>
      <c r="Q9" s="5">
        <f t="shared" si="4"/>
        <v>-0.5320499666666666</v>
      </c>
      <c r="R9" s="6">
        <f t="shared" si="5"/>
        <v>1.0277881991892608</v>
      </c>
      <c r="S9">
        <v>-1.4272670000000001</v>
      </c>
      <c r="T9">
        <v>-0.86142459999999998</v>
      </c>
      <c r="U9">
        <v>-6.16161E-2</v>
      </c>
      <c r="V9" s="5">
        <f t="shared" si="6"/>
        <v>-0.78343590000000007</v>
      </c>
      <c r="W9" s="6">
        <f t="shared" si="7"/>
        <v>0.68615761539421105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</row>
    <row r="10" spans="1:44" x14ac:dyDescent="0.25">
      <c r="A10" s="1">
        <v>15890.62</v>
      </c>
      <c r="B10">
        <v>7.1522889999999997</v>
      </c>
      <c r="C10">
        <v>7.7564469999999996</v>
      </c>
      <c r="D10">
        <v>8.0384689999999992</v>
      </c>
      <c r="E10" s="5">
        <f t="shared" si="0"/>
        <v>7.6490683333333322</v>
      </c>
      <c r="F10" s="6">
        <f t="shared" si="1"/>
        <v>0.45274317404167802</v>
      </c>
      <c r="G10">
        <v>7.7698720000000003</v>
      </c>
      <c r="H10">
        <v>8.0883310000000002</v>
      </c>
      <c r="I10">
        <v>8.3485209999999999</v>
      </c>
      <c r="J10" s="5">
        <f t="shared" si="2"/>
        <v>8.0689080000000004</v>
      </c>
      <c r="K10" s="6">
        <f t="shared" si="3"/>
        <v>0.28981305353106485</v>
      </c>
      <c r="L10" s="9"/>
      <c r="M10" s="1">
        <v>15890.62</v>
      </c>
      <c r="N10">
        <v>-1.526475</v>
      </c>
      <c r="O10">
        <v>-7.1183300000000005E-2</v>
      </c>
      <c r="P10">
        <v>1.0839510000000001</v>
      </c>
      <c r="Q10" s="5">
        <f t="shared" si="4"/>
        <v>-0.17123576666666662</v>
      </c>
      <c r="R10" s="6">
        <f t="shared" si="5"/>
        <v>1.3080859480300076</v>
      </c>
      <c r="S10">
        <v>-0.24899370000000001</v>
      </c>
      <c r="T10">
        <v>-2.6881149999999998</v>
      </c>
      <c r="U10">
        <v>-1.251587</v>
      </c>
      <c r="V10" s="5">
        <f t="shared" si="6"/>
        <v>-1.3962319000000001</v>
      </c>
      <c r="W10" s="6">
        <f t="shared" si="7"/>
        <v>1.2259770753771988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1:44" x14ac:dyDescent="0.25">
      <c r="A11" s="1">
        <v>12609.37</v>
      </c>
      <c r="B11">
        <v>7.1570359999999997</v>
      </c>
      <c r="C11">
        <v>7.6330049999999998</v>
      </c>
      <c r="D11">
        <v>8.0853289999999998</v>
      </c>
      <c r="E11" s="5">
        <f t="shared" si="0"/>
        <v>7.6251233333333319</v>
      </c>
      <c r="F11" s="6">
        <f t="shared" si="1"/>
        <v>0.46419668672270092</v>
      </c>
      <c r="G11">
        <v>8.0382350000000002</v>
      </c>
      <c r="H11">
        <v>7.9314900000000002</v>
      </c>
      <c r="I11">
        <v>8.6353570000000008</v>
      </c>
      <c r="J11" s="5">
        <f t="shared" si="2"/>
        <v>8.2016940000000016</v>
      </c>
      <c r="K11" s="6">
        <f t="shared" si="3"/>
        <v>0.37933668677442772</v>
      </c>
      <c r="L11" s="9"/>
      <c r="M11" s="1">
        <v>12609.37</v>
      </c>
      <c r="N11">
        <v>-1.0356620000000001</v>
      </c>
      <c r="O11">
        <v>0.83813499999999996</v>
      </c>
      <c r="P11">
        <v>-2.9638770000000001</v>
      </c>
      <c r="Q11" s="5">
        <f t="shared" si="4"/>
        <v>-1.0538013333333334</v>
      </c>
      <c r="R11" s="6">
        <f t="shared" si="5"/>
        <v>1.9010709057255946</v>
      </c>
      <c r="S11">
        <v>-1.1411100000000001</v>
      </c>
      <c r="T11">
        <v>-2.3104309999999999</v>
      </c>
      <c r="U11">
        <v>-1.498799</v>
      </c>
      <c r="V11" s="5">
        <f t="shared" si="6"/>
        <v>-1.6501133333333333</v>
      </c>
      <c r="W11" s="6">
        <f t="shared" si="7"/>
        <v>0.59916602111963424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1:44" x14ac:dyDescent="0.25">
      <c r="A12" s="1">
        <v>10078.129999999999</v>
      </c>
      <c r="B12">
        <v>7.2348049999999997</v>
      </c>
      <c r="C12">
        <v>7.8106840000000002</v>
      </c>
      <c r="D12">
        <v>7.7938190000000001</v>
      </c>
      <c r="E12" s="5">
        <f t="shared" si="0"/>
        <v>7.6131026666666664</v>
      </c>
      <c r="F12" s="6">
        <f t="shared" si="1"/>
        <v>0.32772389371288368</v>
      </c>
      <c r="G12">
        <v>8.3781680000000005</v>
      </c>
      <c r="H12">
        <v>7.9420250000000001</v>
      </c>
      <c r="I12">
        <v>8.3795070000000003</v>
      </c>
      <c r="J12" s="5">
        <f t="shared" si="2"/>
        <v>8.2332333333333327</v>
      </c>
      <c r="K12" s="6">
        <f t="shared" si="3"/>
        <v>0.25219470312108738</v>
      </c>
      <c r="L12" s="9"/>
      <c r="M12" s="1">
        <v>10078.129999999999</v>
      </c>
      <c r="N12">
        <v>-3.337218</v>
      </c>
      <c r="O12">
        <v>-1.265827</v>
      </c>
      <c r="P12">
        <v>-1.2066950000000001</v>
      </c>
      <c r="Q12" s="5">
        <f t="shared" si="4"/>
        <v>-1.93658</v>
      </c>
      <c r="R12" s="6">
        <f t="shared" si="5"/>
        <v>1.2133483645017211</v>
      </c>
      <c r="S12">
        <v>0.18518380000000001</v>
      </c>
      <c r="T12">
        <v>1.448593</v>
      </c>
      <c r="U12">
        <v>-0.43466680000000002</v>
      </c>
      <c r="V12" s="5">
        <f t="shared" si="6"/>
        <v>0.39970333333333335</v>
      </c>
      <c r="W12" s="6">
        <f t="shared" si="7"/>
        <v>0.95978166330169756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1:44" x14ac:dyDescent="0.25">
      <c r="A13" s="1">
        <v>8015.625</v>
      </c>
      <c r="B13">
        <v>7.06534</v>
      </c>
      <c r="C13">
        <v>7.8626649999999998</v>
      </c>
      <c r="D13">
        <v>8.2120560000000005</v>
      </c>
      <c r="E13" s="5">
        <f t="shared" si="0"/>
        <v>7.7133536666666664</v>
      </c>
      <c r="F13" s="6">
        <f t="shared" si="1"/>
        <v>0.58775828523325258</v>
      </c>
      <c r="G13">
        <v>8.0766989999999996</v>
      </c>
      <c r="H13">
        <v>7.921843</v>
      </c>
      <c r="I13">
        <v>8.1944269999999992</v>
      </c>
      <c r="J13" s="5">
        <f t="shared" si="2"/>
        <v>8.0643229999999999</v>
      </c>
      <c r="K13" s="6">
        <f t="shared" si="3"/>
        <v>0.13671277663773748</v>
      </c>
      <c r="L13" s="9"/>
      <c r="M13" s="1">
        <v>8015.625</v>
      </c>
      <c r="N13">
        <v>-1.2011289999999999</v>
      </c>
      <c r="O13">
        <v>-0.70841549999999998</v>
      </c>
      <c r="P13">
        <v>-0.28142709999999999</v>
      </c>
      <c r="Q13" s="5">
        <f t="shared" si="4"/>
        <v>-0.73032386666666671</v>
      </c>
      <c r="R13" s="6">
        <f t="shared" si="5"/>
        <v>0.46024219560292734</v>
      </c>
      <c r="S13">
        <v>-3.036594</v>
      </c>
      <c r="T13">
        <v>0.55684420000000001</v>
      </c>
      <c r="U13">
        <v>0.33788439999999997</v>
      </c>
      <c r="V13" s="5">
        <f t="shared" si="6"/>
        <v>-0.71395513333333327</v>
      </c>
      <c r="W13" s="6">
        <f t="shared" si="7"/>
        <v>2.0144414429853685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1:44" x14ac:dyDescent="0.25">
      <c r="A14" s="1">
        <v>6328.125</v>
      </c>
      <c r="B14">
        <v>7.0242639999999996</v>
      </c>
      <c r="C14">
        <v>7.6744070000000004</v>
      </c>
      <c r="D14">
        <v>8.5102170000000008</v>
      </c>
      <c r="E14" s="5">
        <f t="shared" si="0"/>
        <v>7.7362960000000003</v>
      </c>
      <c r="F14" s="6">
        <f t="shared" si="1"/>
        <v>0.74490721958711137</v>
      </c>
      <c r="G14">
        <v>8.3760700000000003</v>
      </c>
      <c r="H14">
        <v>8.3116090000000007</v>
      </c>
      <c r="I14">
        <v>8.1278780000000008</v>
      </c>
      <c r="J14" s="5">
        <f t="shared" si="2"/>
        <v>8.2718523333333351</v>
      </c>
      <c r="K14" s="6">
        <f t="shared" si="3"/>
        <v>0.12878377857608184</v>
      </c>
      <c r="L14" s="9"/>
      <c r="M14" s="1">
        <v>6328.125</v>
      </c>
      <c r="N14">
        <v>-0.93538889999999997</v>
      </c>
      <c r="O14">
        <v>-1.072085</v>
      </c>
      <c r="P14">
        <v>0.2392273</v>
      </c>
      <c r="Q14" s="5">
        <f t="shared" si="4"/>
        <v>-0.5894155333333333</v>
      </c>
      <c r="R14" s="6">
        <f t="shared" si="5"/>
        <v>0.72087319610651579</v>
      </c>
      <c r="S14">
        <v>-0.51980470000000001</v>
      </c>
      <c r="T14">
        <v>-2.2757480000000001</v>
      </c>
      <c r="U14">
        <v>0.90724870000000002</v>
      </c>
      <c r="V14" s="5">
        <f t="shared" si="6"/>
        <v>-0.6294346666666667</v>
      </c>
      <c r="W14" s="6">
        <f t="shared" si="7"/>
        <v>1.59432777221192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</row>
    <row r="15" spans="1:44" x14ac:dyDescent="0.25">
      <c r="A15" s="1">
        <v>5015.625</v>
      </c>
      <c r="B15">
        <v>6.783023</v>
      </c>
      <c r="C15">
        <v>8.8875060000000001</v>
      </c>
      <c r="D15">
        <v>8.1108759999999993</v>
      </c>
      <c r="E15" s="5">
        <f t="shared" si="0"/>
        <v>7.9271349999999998</v>
      </c>
      <c r="F15" s="6">
        <f t="shared" si="1"/>
        <v>1.0642052154697401</v>
      </c>
      <c r="G15">
        <v>8.4580319999999993</v>
      </c>
      <c r="H15">
        <v>8.1981680000000008</v>
      </c>
      <c r="I15">
        <v>7.9271609999999999</v>
      </c>
      <c r="J15" s="5">
        <f t="shared" si="2"/>
        <v>8.1944536666666661</v>
      </c>
      <c r="K15" s="6">
        <f t="shared" si="3"/>
        <v>0.26545499027958241</v>
      </c>
      <c r="L15" s="9"/>
      <c r="M15" s="1">
        <v>5015.625</v>
      </c>
      <c r="N15">
        <v>0.99548499999999995</v>
      </c>
      <c r="O15">
        <v>-4.747509</v>
      </c>
      <c r="P15">
        <v>-2.015069</v>
      </c>
      <c r="Q15" s="5">
        <f t="shared" si="4"/>
        <v>-1.9223643333333333</v>
      </c>
      <c r="R15" s="6">
        <f t="shared" si="5"/>
        <v>2.8726191250190714</v>
      </c>
      <c r="S15">
        <v>-0.49272519999999997</v>
      </c>
      <c r="T15">
        <v>-1.4219349999999999</v>
      </c>
      <c r="U15">
        <v>-2.2387030000000001</v>
      </c>
      <c r="V15" s="5">
        <f t="shared" si="6"/>
        <v>-1.3844544000000001</v>
      </c>
      <c r="W15" s="6">
        <f t="shared" si="7"/>
        <v>0.87359213369597133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1:44" x14ac:dyDescent="0.25">
      <c r="A16" s="1">
        <v>3984.375</v>
      </c>
      <c r="B16">
        <v>7.0465030000000004</v>
      </c>
      <c r="C16">
        <v>7.743042</v>
      </c>
      <c r="D16">
        <v>8.1171059999999997</v>
      </c>
      <c r="E16" s="5">
        <f t="shared" si="0"/>
        <v>7.6355503333333337</v>
      </c>
      <c r="F16" s="6">
        <f t="shared" si="1"/>
        <v>0.5433355682304748</v>
      </c>
      <c r="G16">
        <v>8.1077390000000005</v>
      </c>
      <c r="H16">
        <v>8.5133039999999998</v>
      </c>
      <c r="I16">
        <v>8.2152499999999993</v>
      </c>
      <c r="J16" s="5">
        <f t="shared" si="2"/>
        <v>8.2787643333333332</v>
      </c>
      <c r="K16" s="6">
        <f t="shared" si="3"/>
        <v>0.21011019777805465</v>
      </c>
      <c r="L16" s="9"/>
      <c r="M16" s="1">
        <v>3984.375</v>
      </c>
      <c r="N16">
        <v>-4.8797399999999998E-2</v>
      </c>
      <c r="O16">
        <v>-0.44589669999999998</v>
      </c>
      <c r="P16">
        <v>-1.8804989999999999</v>
      </c>
      <c r="Q16" s="5">
        <f t="shared" si="4"/>
        <v>-0.79173103333333328</v>
      </c>
      <c r="R16" s="6">
        <f t="shared" si="5"/>
        <v>0.96357860470473466</v>
      </c>
      <c r="S16">
        <v>-0.63804959999999999</v>
      </c>
      <c r="T16">
        <v>1.263895</v>
      </c>
      <c r="U16">
        <v>-3.1088619999999998</v>
      </c>
      <c r="V16" s="5">
        <f t="shared" si="6"/>
        <v>-0.82767219999999997</v>
      </c>
      <c r="W16" s="6">
        <f t="shared" si="7"/>
        <v>2.1925369992511685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1:44" x14ac:dyDescent="0.25">
      <c r="A17" s="1">
        <v>3170.9560000000001</v>
      </c>
      <c r="B17">
        <v>7.6233209999999998</v>
      </c>
      <c r="C17">
        <v>7.8618839999999999</v>
      </c>
      <c r="D17">
        <v>7.9746079999999999</v>
      </c>
      <c r="E17" s="5">
        <f t="shared" si="0"/>
        <v>7.8199376666666671</v>
      </c>
      <c r="F17" s="6">
        <f t="shared" si="1"/>
        <v>0.17936069873953256</v>
      </c>
      <c r="G17">
        <v>9.0643709999999995</v>
      </c>
      <c r="H17">
        <v>7.7061739999999999</v>
      </c>
      <c r="I17">
        <v>8.5042100000000005</v>
      </c>
      <c r="J17" s="5">
        <f t="shared" si="2"/>
        <v>8.4249183333333324</v>
      </c>
      <c r="K17" s="6">
        <f t="shared" si="3"/>
        <v>0.68256146170460952</v>
      </c>
      <c r="L17" s="9"/>
      <c r="M17" s="1">
        <v>3170.9560000000001</v>
      </c>
      <c r="N17">
        <v>-2.664183</v>
      </c>
      <c r="O17">
        <v>-3.5471110000000001</v>
      </c>
      <c r="P17">
        <v>-0.44025360000000002</v>
      </c>
      <c r="Q17" s="5">
        <f t="shared" si="4"/>
        <v>-2.2171825333333337</v>
      </c>
      <c r="R17" s="6">
        <f t="shared" si="5"/>
        <v>1.6009365349331783</v>
      </c>
      <c r="S17">
        <v>1.2849139999999999</v>
      </c>
      <c r="T17">
        <v>6.1666119999999998</v>
      </c>
      <c r="U17">
        <v>-2.5173570000000001</v>
      </c>
      <c r="V17" s="5">
        <f t="shared" si="6"/>
        <v>1.6447229999999997</v>
      </c>
      <c r="W17" s="6">
        <f t="shared" si="7"/>
        <v>4.3531513051582529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1:44" x14ac:dyDescent="0.25">
      <c r="A18" s="1">
        <v>2527.5729999999999</v>
      </c>
      <c r="B18">
        <v>7.1392910000000001</v>
      </c>
      <c r="C18">
        <v>7.5972600000000003</v>
      </c>
      <c r="D18">
        <v>8.4614419999999999</v>
      </c>
      <c r="E18" s="5">
        <f t="shared" si="0"/>
        <v>7.7326643333333331</v>
      </c>
      <c r="F18" s="6">
        <f t="shared" si="1"/>
        <v>0.67139523889757602</v>
      </c>
      <c r="G18">
        <v>7.5900550000000004</v>
      </c>
      <c r="H18">
        <v>7.5363749999999996</v>
      </c>
      <c r="I18">
        <v>8.4842809999999993</v>
      </c>
      <c r="J18" s="5">
        <f t="shared" si="2"/>
        <v>7.8702369999999995</v>
      </c>
      <c r="K18" s="6">
        <f t="shared" si="3"/>
        <v>0.53245460938186984</v>
      </c>
      <c r="L18" s="9"/>
      <c r="M18" s="1">
        <v>2527.5729999999999</v>
      </c>
      <c r="N18">
        <v>-0.31725720000000002</v>
      </c>
      <c r="O18">
        <v>0.94125429999999999</v>
      </c>
      <c r="P18">
        <v>-1.824065</v>
      </c>
      <c r="Q18" s="5">
        <f t="shared" si="4"/>
        <v>-0.40002263333333338</v>
      </c>
      <c r="R18" s="6">
        <f t="shared" si="5"/>
        <v>1.3845162676741156</v>
      </c>
      <c r="S18">
        <v>-2.009944</v>
      </c>
      <c r="T18">
        <v>3.0548959999999998</v>
      </c>
      <c r="U18">
        <v>-2.9675419999999999</v>
      </c>
      <c r="V18" s="5">
        <f t="shared" si="6"/>
        <v>-0.64086333333333334</v>
      </c>
      <c r="W18" s="6">
        <f t="shared" si="7"/>
        <v>3.2362364360227658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</row>
    <row r="19" spans="1:44" x14ac:dyDescent="0.25">
      <c r="A19" s="1">
        <v>1976.1030000000001</v>
      </c>
      <c r="B19">
        <v>6.8990140000000002</v>
      </c>
      <c r="C19">
        <v>7.7261540000000002</v>
      </c>
      <c r="D19">
        <v>8.0329200000000007</v>
      </c>
      <c r="E19" s="5">
        <f t="shared" si="0"/>
        <v>7.5526960000000001</v>
      </c>
      <c r="F19" s="6">
        <f t="shared" si="1"/>
        <v>0.5865163787414639</v>
      </c>
      <c r="G19">
        <v>7.9623460000000001</v>
      </c>
      <c r="H19">
        <v>7.964359</v>
      </c>
      <c r="I19">
        <v>8.4030199999999997</v>
      </c>
      <c r="J19" s="5">
        <f t="shared" si="2"/>
        <v>8.1099083333333333</v>
      </c>
      <c r="K19" s="6">
        <f t="shared" si="3"/>
        <v>0.25384414488881407</v>
      </c>
      <c r="L19" s="9"/>
      <c r="M19" s="1">
        <v>1976.1030000000001</v>
      </c>
      <c r="N19">
        <v>-0.30398730000000002</v>
      </c>
      <c r="O19">
        <v>-1.572422</v>
      </c>
      <c r="P19">
        <v>-0.64317749999999996</v>
      </c>
      <c r="Q19" s="5">
        <f t="shared" si="4"/>
        <v>-0.83986226666666663</v>
      </c>
      <c r="R19" s="6">
        <f t="shared" si="5"/>
        <v>0.65669271361883041</v>
      </c>
      <c r="S19">
        <v>-0.82465180000000005</v>
      </c>
      <c r="T19">
        <v>1.0243899999999999</v>
      </c>
      <c r="U19">
        <v>-2.791512</v>
      </c>
      <c r="V19" s="5">
        <f t="shared" si="6"/>
        <v>-0.86392460000000015</v>
      </c>
      <c r="W19" s="6">
        <f t="shared" si="7"/>
        <v>1.9082541190878848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0" spans="1:44" x14ac:dyDescent="0.25">
      <c r="A20" s="1">
        <v>1577.5239999999999</v>
      </c>
      <c r="B20">
        <v>7.098706</v>
      </c>
      <c r="C20">
        <v>7.6850350000000001</v>
      </c>
      <c r="D20">
        <v>8.0984560000000005</v>
      </c>
      <c r="E20" s="5">
        <f t="shared" si="0"/>
        <v>7.6273989999999996</v>
      </c>
      <c r="F20" s="6">
        <f t="shared" si="1"/>
        <v>0.50236087327438261</v>
      </c>
      <c r="G20">
        <v>8.1100999999999992</v>
      </c>
      <c r="H20">
        <v>8.1071209999999994</v>
      </c>
      <c r="I20">
        <v>8.2241429999999998</v>
      </c>
      <c r="J20" s="5">
        <f t="shared" si="2"/>
        <v>8.1471213333333328</v>
      </c>
      <c r="K20" s="6">
        <f t="shared" si="3"/>
        <v>6.6719348485528324E-2</v>
      </c>
      <c r="L20" s="9"/>
      <c r="M20" s="1">
        <v>1577.5239999999999</v>
      </c>
      <c r="N20">
        <v>-2.1632099999999999</v>
      </c>
      <c r="O20">
        <v>-2.4828190000000001</v>
      </c>
      <c r="P20">
        <v>-1.429821</v>
      </c>
      <c r="Q20" s="5">
        <f t="shared" si="4"/>
        <v>-2.0252833333333338</v>
      </c>
      <c r="R20" s="6">
        <f t="shared" si="5"/>
        <v>0.53987870955829687</v>
      </c>
      <c r="S20">
        <v>-1.5090570000000001</v>
      </c>
      <c r="T20">
        <v>0.38374819999999998</v>
      </c>
      <c r="U20">
        <v>-3.8739659999999998</v>
      </c>
      <c r="V20" s="5">
        <f t="shared" si="6"/>
        <v>-1.6664249333333334</v>
      </c>
      <c r="W20" s="6">
        <f t="shared" si="7"/>
        <v>2.1332149568319672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</row>
    <row r="21" spans="1:44" x14ac:dyDescent="0.25">
      <c r="A21" s="1">
        <v>1265.625</v>
      </c>
      <c r="B21">
        <v>7.1863539999999997</v>
      </c>
      <c r="C21">
        <v>8.0379190000000005</v>
      </c>
      <c r="D21">
        <v>8.0649549999999994</v>
      </c>
      <c r="E21" s="5">
        <f t="shared" si="0"/>
        <v>7.7630760000000008</v>
      </c>
      <c r="F21" s="6">
        <f t="shared" si="1"/>
        <v>0.49963880482504575</v>
      </c>
      <c r="G21">
        <v>7.4835529999999997</v>
      </c>
      <c r="H21">
        <v>8.2032419999999995</v>
      </c>
      <c r="I21">
        <v>7.7789279999999996</v>
      </c>
      <c r="J21" s="5">
        <f t="shared" si="2"/>
        <v>7.8219076666666671</v>
      </c>
      <c r="K21" s="6">
        <f t="shared" si="3"/>
        <v>0.36176443024478411</v>
      </c>
      <c r="L21" s="9"/>
      <c r="M21" s="1">
        <v>1265.625</v>
      </c>
      <c r="N21">
        <v>-0.45574189999999998</v>
      </c>
      <c r="O21">
        <v>-1.5783510000000001</v>
      </c>
      <c r="P21">
        <v>1.3675269999999999</v>
      </c>
      <c r="Q21" s="5">
        <f t="shared" si="4"/>
        <v>-0.22218863333333339</v>
      </c>
      <c r="R21" s="6">
        <f t="shared" si="5"/>
        <v>1.4867614617009022</v>
      </c>
      <c r="S21">
        <v>-3.4772129999999999</v>
      </c>
      <c r="T21">
        <v>-5.467371</v>
      </c>
      <c r="U21">
        <v>-2.4324249999999998</v>
      </c>
      <c r="V21" s="5">
        <f t="shared" si="6"/>
        <v>-3.7923363333333331</v>
      </c>
      <c r="W21" s="6">
        <f t="shared" si="7"/>
        <v>1.5418175450218929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</row>
    <row r="22" spans="1:44" x14ac:dyDescent="0.25">
      <c r="A22" s="1">
        <v>998.26400000000001</v>
      </c>
      <c r="B22">
        <v>6.9937560000000003</v>
      </c>
      <c r="C22">
        <v>7.8899759999999999</v>
      </c>
      <c r="D22">
        <v>8.0578230000000008</v>
      </c>
      <c r="E22" s="5">
        <f t="shared" si="0"/>
        <v>7.6471850000000003</v>
      </c>
      <c r="F22" s="6">
        <f t="shared" si="1"/>
        <v>0.57207538610134256</v>
      </c>
      <c r="G22">
        <v>7.6244990000000001</v>
      </c>
      <c r="H22">
        <v>8.1910849999999993</v>
      </c>
      <c r="I22">
        <v>8.9208850000000002</v>
      </c>
      <c r="J22" s="5">
        <f t="shared" si="2"/>
        <v>8.2454896666666659</v>
      </c>
      <c r="K22" s="6">
        <f t="shared" si="3"/>
        <v>0.64990312052284638</v>
      </c>
      <c r="L22" s="9"/>
      <c r="M22" s="1">
        <v>998.26400000000001</v>
      </c>
      <c r="N22">
        <v>-1.32057</v>
      </c>
      <c r="O22">
        <v>-1.7975509999999999</v>
      </c>
      <c r="P22">
        <v>-1.8855980000000001</v>
      </c>
      <c r="Q22" s="5">
        <f t="shared" si="4"/>
        <v>-1.6679063333333335</v>
      </c>
      <c r="R22" s="6">
        <f t="shared" si="5"/>
        <v>0.30400652113455334</v>
      </c>
      <c r="S22">
        <v>-1.0724039999999999</v>
      </c>
      <c r="T22">
        <v>-1.740049</v>
      </c>
      <c r="U22">
        <v>-2.0112760000000001</v>
      </c>
      <c r="V22" s="5">
        <f t="shared" si="6"/>
        <v>-1.6079096666666668</v>
      </c>
      <c r="W22" s="6">
        <f t="shared" si="7"/>
        <v>0.48318294739811929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</row>
    <row r="23" spans="1:44" x14ac:dyDescent="0.25">
      <c r="A23" s="1">
        <v>796.875</v>
      </c>
      <c r="B23">
        <v>7.2839299999999998</v>
      </c>
      <c r="C23">
        <v>8.1123440000000002</v>
      </c>
      <c r="D23">
        <v>8.4955850000000002</v>
      </c>
      <c r="E23" s="5">
        <f t="shared" si="0"/>
        <v>7.9639530000000001</v>
      </c>
      <c r="F23" s="6">
        <f t="shared" si="1"/>
        <v>0.61930757820084859</v>
      </c>
      <c r="G23">
        <v>8.2317710000000002</v>
      </c>
      <c r="H23">
        <v>8.2779710000000009</v>
      </c>
      <c r="I23">
        <v>8.5405759999999997</v>
      </c>
      <c r="J23" s="5">
        <f t="shared" si="2"/>
        <v>8.350106000000002</v>
      </c>
      <c r="K23" s="6">
        <f t="shared" si="3"/>
        <v>0.1665614771638384</v>
      </c>
      <c r="L23" s="9"/>
      <c r="M23" s="1">
        <v>796.875</v>
      </c>
      <c r="N23">
        <v>-3.3971520000000002</v>
      </c>
      <c r="O23">
        <v>-2.1858179999999998</v>
      </c>
      <c r="P23">
        <v>-3.0551999999999999E-2</v>
      </c>
      <c r="Q23" s="5">
        <f t="shared" si="4"/>
        <v>-1.8711739999999999</v>
      </c>
      <c r="R23" s="6">
        <f t="shared" si="5"/>
        <v>1.7052124574527368</v>
      </c>
      <c r="S23">
        <v>-2.092285</v>
      </c>
      <c r="T23">
        <v>-2.3080289999999999</v>
      </c>
      <c r="U23">
        <v>-2.8168679999999999</v>
      </c>
      <c r="V23" s="5">
        <f t="shared" si="6"/>
        <v>-2.4057273333333331</v>
      </c>
      <c r="W23" s="6">
        <f t="shared" si="7"/>
        <v>0.37204012448166879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</row>
    <row r="24" spans="1:44" x14ac:dyDescent="0.25">
      <c r="A24" s="1">
        <v>627.79020000000003</v>
      </c>
      <c r="B24">
        <v>7.2822279999999999</v>
      </c>
      <c r="C24">
        <v>7.8221429999999996</v>
      </c>
      <c r="D24">
        <v>8.1531350000000007</v>
      </c>
      <c r="E24" s="5">
        <f t="shared" si="0"/>
        <v>7.7525019999999998</v>
      </c>
      <c r="F24" s="6">
        <f t="shared" si="1"/>
        <v>0.43961022772792752</v>
      </c>
      <c r="G24">
        <v>8.1652380000000004</v>
      </c>
      <c r="H24">
        <v>8.7875499999999995</v>
      </c>
      <c r="I24">
        <v>9.1427879999999995</v>
      </c>
      <c r="J24" s="5">
        <f t="shared" si="2"/>
        <v>8.6985253333333326</v>
      </c>
      <c r="K24" s="6">
        <f t="shared" si="3"/>
        <v>0.494818192957103</v>
      </c>
      <c r="L24" s="9"/>
      <c r="M24" s="1">
        <v>627.79020000000003</v>
      </c>
      <c r="N24">
        <v>-3.8538540000000001</v>
      </c>
      <c r="O24">
        <v>-3.4925410000000001</v>
      </c>
      <c r="P24">
        <v>-3.285253</v>
      </c>
      <c r="Q24" s="5">
        <f t="shared" si="4"/>
        <v>-3.5438826666666667</v>
      </c>
      <c r="R24" s="6">
        <f t="shared" si="5"/>
        <v>0.287756406275053</v>
      </c>
      <c r="S24">
        <v>-7.5710189999999997</v>
      </c>
      <c r="T24">
        <v>-5.3620039999999998</v>
      </c>
      <c r="U24">
        <v>-0.51345280000000004</v>
      </c>
      <c r="V24" s="5">
        <f t="shared" si="6"/>
        <v>-4.4821585999999991</v>
      </c>
      <c r="W24" s="6">
        <f t="shared" si="7"/>
        <v>3.6101116482418494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</row>
    <row r="25" spans="1:44" x14ac:dyDescent="0.25">
      <c r="A25" s="1">
        <v>505.5147</v>
      </c>
      <c r="B25">
        <v>7.3939180000000002</v>
      </c>
      <c r="C25">
        <v>8.2002369999999996</v>
      </c>
      <c r="D25">
        <v>8.2120859999999993</v>
      </c>
      <c r="E25" s="5">
        <f t="shared" si="0"/>
        <v>7.9354136666666664</v>
      </c>
      <c r="F25" s="6">
        <f t="shared" si="1"/>
        <v>0.468986425671717</v>
      </c>
      <c r="G25">
        <v>8.3207020000000007</v>
      </c>
      <c r="H25">
        <v>8.1074509999999993</v>
      </c>
      <c r="I25">
        <v>8.5113710000000005</v>
      </c>
      <c r="J25" s="5">
        <f t="shared" si="2"/>
        <v>8.3131746666666668</v>
      </c>
      <c r="K25" s="6">
        <f t="shared" si="3"/>
        <v>0.20206518047484967</v>
      </c>
      <c r="L25" s="9"/>
      <c r="M25" s="1">
        <v>505.5147</v>
      </c>
      <c r="N25">
        <v>-5.7123100000000004</v>
      </c>
      <c r="O25">
        <v>-2.7416010000000002</v>
      </c>
      <c r="P25">
        <v>-4.5708679999999999</v>
      </c>
      <c r="Q25" s="5">
        <f t="shared" si="4"/>
        <v>-4.3415930000000005</v>
      </c>
      <c r="R25" s="6">
        <f t="shared" si="5"/>
        <v>1.4985670688657864</v>
      </c>
      <c r="S25">
        <v>-3.3562069999999999</v>
      </c>
      <c r="T25">
        <v>-4.939203</v>
      </c>
      <c r="U25">
        <v>-3.0264350000000002</v>
      </c>
      <c r="V25" s="5">
        <f t="shared" si="6"/>
        <v>-3.7739483333333332</v>
      </c>
      <c r="W25" s="6">
        <f t="shared" si="7"/>
        <v>1.0225219907842256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</row>
    <row r="26" spans="1:44" x14ac:dyDescent="0.25">
      <c r="A26" s="1">
        <v>397.99529999999999</v>
      </c>
      <c r="B26">
        <v>7.1844460000000003</v>
      </c>
      <c r="C26">
        <v>8.0737850000000009</v>
      </c>
      <c r="D26">
        <v>8.3194239999999997</v>
      </c>
      <c r="E26" s="5">
        <f t="shared" si="0"/>
        <v>7.8592183333333336</v>
      </c>
      <c r="F26" s="6">
        <f t="shared" si="1"/>
        <v>0.59713725888972391</v>
      </c>
      <c r="G26">
        <v>8.205959</v>
      </c>
      <c r="H26">
        <v>8.2715379999999996</v>
      </c>
      <c r="I26">
        <v>8.5979480000000006</v>
      </c>
      <c r="J26" s="5">
        <f t="shared" si="2"/>
        <v>8.3584816666666679</v>
      </c>
      <c r="K26" s="6">
        <f t="shared" si="3"/>
        <v>0.20996010313946198</v>
      </c>
      <c r="L26" s="9"/>
      <c r="M26" s="1">
        <v>397.99529999999999</v>
      </c>
      <c r="N26">
        <v>-5.2788719999999998</v>
      </c>
      <c r="O26">
        <v>-4.2475909999999999</v>
      </c>
      <c r="P26">
        <v>-4.7259279999999997</v>
      </c>
      <c r="Q26" s="5">
        <f t="shared" si="4"/>
        <v>-4.7507969999999995</v>
      </c>
      <c r="R26" s="6">
        <f t="shared" si="5"/>
        <v>0.51609008478268592</v>
      </c>
      <c r="S26">
        <v>-4.7268800000000004</v>
      </c>
      <c r="T26">
        <v>-4.357856</v>
      </c>
      <c r="U26">
        <v>-4.1190819999999997</v>
      </c>
      <c r="V26" s="5">
        <f t="shared" si="6"/>
        <v>-4.4012726666666664</v>
      </c>
      <c r="W26" s="6">
        <f t="shared" si="7"/>
        <v>0.30621619390445953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</row>
    <row r="27" spans="1:44" x14ac:dyDescent="0.25">
      <c r="A27" s="1">
        <v>315.50479999999999</v>
      </c>
      <c r="B27">
        <v>7.3163980000000004</v>
      </c>
      <c r="C27">
        <v>8.0079879999999992</v>
      </c>
      <c r="D27">
        <v>8.3836919999999999</v>
      </c>
      <c r="E27" s="5">
        <f t="shared" si="0"/>
        <v>7.9026926666666668</v>
      </c>
      <c r="F27" s="6">
        <f t="shared" si="1"/>
        <v>0.54138198254590353</v>
      </c>
      <c r="G27">
        <v>8.3306590000000007</v>
      </c>
      <c r="H27">
        <v>8.3774239999999995</v>
      </c>
      <c r="I27">
        <v>8.6797749999999994</v>
      </c>
      <c r="J27" s="5">
        <f t="shared" si="2"/>
        <v>8.4626193333333344</v>
      </c>
      <c r="K27" s="6">
        <f t="shared" si="3"/>
        <v>0.18951036641918337</v>
      </c>
      <c r="L27" s="9"/>
      <c r="M27" s="1">
        <v>315.50479999999999</v>
      </c>
      <c r="N27">
        <v>-6.198512</v>
      </c>
      <c r="O27">
        <v>-5.1730919999999996</v>
      </c>
      <c r="P27">
        <v>-5.6583870000000003</v>
      </c>
      <c r="Q27" s="5">
        <f t="shared" si="4"/>
        <v>-5.6766636666666663</v>
      </c>
      <c r="R27" s="6">
        <f t="shared" si="5"/>
        <v>0.5129542586901229</v>
      </c>
      <c r="S27">
        <v>-5.6615289999999998</v>
      </c>
      <c r="T27">
        <v>-5.3082950000000002</v>
      </c>
      <c r="U27">
        <v>-4.9837059999999997</v>
      </c>
      <c r="V27" s="5">
        <f t="shared" si="6"/>
        <v>-5.3178433333333333</v>
      </c>
      <c r="W27" s="6">
        <f t="shared" si="7"/>
        <v>0.33901236383697475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</row>
    <row r="28" spans="1:44" x14ac:dyDescent="0.25">
      <c r="A28" s="1">
        <v>252.40379999999999</v>
      </c>
      <c r="B28">
        <v>7.3928390000000004</v>
      </c>
      <c r="C28">
        <v>8.1083739999999995</v>
      </c>
      <c r="D28">
        <v>8.4029729999999994</v>
      </c>
      <c r="E28" s="5">
        <f t="shared" si="0"/>
        <v>7.9680619999999998</v>
      </c>
      <c r="F28" s="6">
        <f t="shared" si="1"/>
        <v>0.51947884220341389</v>
      </c>
      <c r="G28">
        <v>8.3030899999999992</v>
      </c>
      <c r="H28">
        <v>8.3326039999999999</v>
      </c>
      <c r="I28">
        <v>8.7088380000000001</v>
      </c>
      <c r="J28" s="5">
        <f t="shared" si="2"/>
        <v>8.4481773333333336</v>
      </c>
      <c r="K28" s="6">
        <f t="shared" si="3"/>
        <v>0.22622059236358985</v>
      </c>
      <c r="L28" s="9"/>
      <c r="M28" s="1">
        <v>252.40379999999999</v>
      </c>
      <c r="N28">
        <v>-7.4318169999999997</v>
      </c>
      <c r="O28">
        <v>-6.0371860000000002</v>
      </c>
      <c r="P28">
        <v>-6.6702110000000001</v>
      </c>
      <c r="Q28" s="5">
        <f t="shared" si="4"/>
        <v>-6.7130713333333345</v>
      </c>
      <c r="R28" s="6">
        <f t="shared" si="5"/>
        <v>0.6983027013196591</v>
      </c>
      <c r="S28">
        <v>-6.8886960000000004</v>
      </c>
      <c r="T28">
        <v>-6.4862159999999998</v>
      </c>
      <c r="U28">
        <v>-6.1268840000000004</v>
      </c>
      <c r="V28" s="5">
        <f t="shared" si="6"/>
        <v>-6.500598666666666</v>
      </c>
      <c r="W28" s="6">
        <f t="shared" si="7"/>
        <v>0.38110959927733823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</row>
    <row r="29" spans="1:44" x14ac:dyDescent="0.25">
      <c r="A29" s="1">
        <v>198.62289999999999</v>
      </c>
      <c r="B29">
        <v>7.4073529999999996</v>
      </c>
      <c r="C29">
        <v>8.1985860000000006</v>
      </c>
      <c r="D29">
        <v>8.5811609999999998</v>
      </c>
      <c r="E29" s="5">
        <f t="shared" si="0"/>
        <v>8.0623666666666676</v>
      </c>
      <c r="F29" s="6">
        <f t="shared" si="1"/>
        <v>0.59864270253326701</v>
      </c>
      <c r="G29">
        <v>8.4543710000000001</v>
      </c>
      <c r="H29">
        <v>8.5293270000000003</v>
      </c>
      <c r="I29">
        <v>8.7415760000000002</v>
      </c>
      <c r="J29" s="5">
        <f t="shared" si="2"/>
        <v>8.575091333333333</v>
      </c>
      <c r="K29" s="6">
        <f t="shared" si="3"/>
        <v>0.1489713350290362</v>
      </c>
      <c r="L29" s="9"/>
      <c r="M29" s="1">
        <v>198.62289999999999</v>
      </c>
      <c r="N29">
        <v>-8.7937560000000001</v>
      </c>
      <c r="O29">
        <v>-7.3594290000000004</v>
      </c>
      <c r="P29">
        <v>-8.0544670000000007</v>
      </c>
      <c r="Q29" s="5">
        <f t="shared" si="4"/>
        <v>-8.0692173333333344</v>
      </c>
      <c r="R29" s="6">
        <f t="shared" si="5"/>
        <v>0.71727725809643028</v>
      </c>
      <c r="S29">
        <v>-8.2929010000000005</v>
      </c>
      <c r="T29">
        <v>-7.8279009999999998</v>
      </c>
      <c r="U29">
        <v>-7.412604</v>
      </c>
      <c r="V29" s="5">
        <f t="shared" si="6"/>
        <v>-7.8444686666666668</v>
      </c>
      <c r="W29" s="6">
        <f t="shared" si="7"/>
        <v>0.44038229725584288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</row>
    <row r="30" spans="1:44" x14ac:dyDescent="0.25">
      <c r="A30" s="1">
        <v>158.36150000000001</v>
      </c>
      <c r="B30">
        <v>7.5983720000000003</v>
      </c>
      <c r="C30">
        <v>8.2588659999999994</v>
      </c>
      <c r="D30">
        <v>8.5920299999999994</v>
      </c>
      <c r="E30" s="5">
        <f t="shared" si="0"/>
        <v>8.1497559999999982</v>
      </c>
      <c r="F30" s="6">
        <f t="shared" si="1"/>
        <v>0.50573491012189331</v>
      </c>
      <c r="G30">
        <v>8.4925909999999991</v>
      </c>
      <c r="H30">
        <v>8.4836030000000004</v>
      </c>
      <c r="I30">
        <v>8.9389020000000006</v>
      </c>
      <c r="J30" s="5">
        <f t="shared" si="2"/>
        <v>8.6383653333333328</v>
      </c>
      <c r="K30" s="6">
        <f t="shared" si="3"/>
        <v>0.26031118309502871</v>
      </c>
      <c r="L30" s="9"/>
      <c r="M30" s="1">
        <v>158.36150000000001</v>
      </c>
      <c r="N30">
        <v>-10.251469999999999</v>
      </c>
      <c r="O30">
        <v>-8.8974229999999999</v>
      </c>
      <c r="P30">
        <v>-9.6987699999999997</v>
      </c>
      <c r="Q30" s="5">
        <f t="shared" si="4"/>
        <v>-9.6158876666666675</v>
      </c>
      <c r="R30" s="6">
        <f t="shared" si="5"/>
        <v>0.68081783939342622</v>
      </c>
      <c r="S30">
        <v>-9.8682400000000001</v>
      </c>
      <c r="T30">
        <v>-9.4842239999999993</v>
      </c>
      <c r="U30">
        <v>-8.7411630000000002</v>
      </c>
      <c r="V30" s="5">
        <f t="shared" si="6"/>
        <v>-9.3645423333333326</v>
      </c>
      <c r="W30" s="6">
        <f t="shared" si="7"/>
        <v>0.5729907651824182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</row>
    <row r="31" spans="1:44" x14ac:dyDescent="0.25">
      <c r="A31" s="1">
        <v>125.55800000000001</v>
      </c>
      <c r="B31">
        <v>7.7560440000000002</v>
      </c>
      <c r="C31">
        <v>8.4352459999999994</v>
      </c>
      <c r="D31">
        <v>8.8154109999999992</v>
      </c>
      <c r="E31" s="5">
        <f t="shared" si="0"/>
        <v>8.3355669999999993</v>
      </c>
      <c r="F31" s="6">
        <f t="shared" si="1"/>
        <v>0.53667172224088677</v>
      </c>
      <c r="G31">
        <v>8.6630070000000003</v>
      </c>
      <c r="H31">
        <v>8.6019539999999992</v>
      </c>
      <c r="I31">
        <v>8.9179860000000009</v>
      </c>
      <c r="J31" s="5">
        <f t="shared" si="2"/>
        <v>8.7276489999999995</v>
      </c>
      <c r="K31" s="6">
        <f t="shared" si="3"/>
        <v>0.16763948633600689</v>
      </c>
      <c r="L31" s="9"/>
      <c r="M31" s="1">
        <v>125.55800000000001</v>
      </c>
      <c r="N31">
        <v>-11.98259</v>
      </c>
      <c r="O31">
        <v>-10.480309999999999</v>
      </c>
      <c r="P31">
        <v>-11.276820000000001</v>
      </c>
      <c r="Q31" s="5">
        <f t="shared" si="4"/>
        <v>-11.246573333333332</v>
      </c>
      <c r="R31" s="6">
        <f t="shared" si="5"/>
        <v>0.75159659740670326</v>
      </c>
      <c r="S31">
        <v>-11.955859999999999</v>
      </c>
      <c r="T31">
        <v>-11.62105</v>
      </c>
      <c r="U31">
        <v>-10.731730000000001</v>
      </c>
      <c r="V31" s="5">
        <f t="shared" si="6"/>
        <v>-11.436213333333333</v>
      </c>
      <c r="W31" s="6">
        <f t="shared" si="7"/>
        <v>0.63265077984092666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</row>
    <row r="32" spans="1:44" x14ac:dyDescent="0.25">
      <c r="A32" s="1">
        <v>100.4464</v>
      </c>
      <c r="B32">
        <v>7.9181319999999999</v>
      </c>
      <c r="C32">
        <v>8.5072460000000003</v>
      </c>
      <c r="D32">
        <v>8.9630329999999994</v>
      </c>
      <c r="E32" s="5">
        <f t="shared" si="0"/>
        <v>8.4628036666666677</v>
      </c>
      <c r="F32" s="6">
        <f t="shared" si="1"/>
        <v>0.52386626699409944</v>
      </c>
      <c r="G32">
        <v>8.7732650000000003</v>
      </c>
      <c r="H32">
        <v>8.7320779999999996</v>
      </c>
      <c r="I32">
        <v>9.2245950000000008</v>
      </c>
      <c r="J32" s="5">
        <f t="shared" si="2"/>
        <v>8.9099793333333341</v>
      </c>
      <c r="K32" s="6">
        <f t="shared" si="3"/>
        <v>0.27324230186106541</v>
      </c>
      <c r="L32" s="9"/>
      <c r="M32" s="1">
        <v>100.4464</v>
      </c>
      <c r="N32">
        <v>-14.01895</v>
      </c>
      <c r="O32">
        <v>-12.317550000000001</v>
      </c>
      <c r="P32">
        <v>-13.36529</v>
      </c>
      <c r="Q32" s="5">
        <f t="shared" si="4"/>
        <v>-13.233930000000001</v>
      </c>
      <c r="R32" s="6">
        <f t="shared" si="5"/>
        <v>0.85827272891546513</v>
      </c>
      <c r="S32">
        <v>-14.149459999999999</v>
      </c>
      <c r="T32">
        <v>-13.753069999999999</v>
      </c>
      <c r="U32">
        <v>-12.680149999999999</v>
      </c>
      <c r="V32" s="5">
        <f t="shared" si="6"/>
        <v>-13.527559999999999</v>
      </c>
      <c r="W32" s="6">
        <f t="shared" si="7"/>
        <v>0.76017040135748515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</row>
    <row r="33" spans="1:44" x14ac:dyDescent="0.25">
      <c r="A33" s="1">
        <v>79.002809999999997</v>
      </c>
      <c r="B33">
        <v>8.0827259999999992</v>
      </c>
      <c r="C33">
        <v>8.7874820000000007</v>
      </c>
      <c r="D33">
        <v>9.2030110000000001</v>
      </c>
      <c r="E33" s="5">
        <f t="shared" si="0"/>
        <v>8.6910729999999994</v>
      </c>
      <c r="F33" s="6">
        <f t="shared" si="1"/>
        <v>0.56633085892170887</v>
      </c>
      <c r="G33">
        <v>9.0457149999999995</v>
      </c>
      <c r="H33">
        <v>9.0389210000000002</v>
      </c>
      <c r="I33">
        <v>9.2704190000000004</v>
      </c>
      <c r="J33" s="5">
        <f t="shared" si="2"/>
        <v>9.1183516666666673</v>
      </c>
      <c r="K33" s="6">
        <f t="shared" si="3"/>
        <v>0.13173797861411649</v>
      </c>
      <c r="L33" s="9"/>
      <c r="M33" s="1">
        <v>79.002809999999997</v>
      </c>
      <c r="N33">
        <v>-16.738710000000001</v>
      </c>
      <c r="O33">
        <v>-14.38448</v>
      </c>
      <c r="P33">
        <v>-15.618729999999999</v>
      </c>
      <c r="Q33" s="5">
        <f t="shared" si="4"/>
        <v>-15.580640000000001</v>
      </c>
      <c r="R33" s="6">
        <f t="shared" si="5"/>
        <v>1.1775771139505051</v>
      </c>
      <c r="S33">
        <v>-17.078379999999999</v>
      </c>
      <c r="T33">
        <v>-16.454139999999999</v>
      </c>
      <c r="U33">
        <v>-15.378310000000001</v>
      </c>
      <c r="V33" s="5">
        <f t="shared" si="6"/>
        <v>-16.303609999999999</v>
      </c>
      <c r="W33" s="6">
        <f t="shared" si="7"/>
        <v>0.85997323324624375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</row>
    <row r="34" spans="1:44" x14ac:dyDescent="0.25">
      <c r="A34" s="1">
        <v>63.3446</v>
      </c>
      <c r="B34">
        <v>8.2546730000000004</v>
      </c>
      <c r="C34">
        <v>8.9264770000000002</v>
      </c>
      <c r="D34">
        <v>9.4601670000000002</v>
      </c>
      <c r="E34" s="5">
        <f t="shared" si="0"/>
        <v>8.8804390000000009</v>
      </c>
      <c r="F34" s="6">
        <f t="shared" si="1"/>
        <v>0.60406420941154915</v>
      </c>
      <c r="G34">
        <v>9.3215260000000004</v>
      </c>
      <c r="H34">
        <v>9.2334530000000008</v>
      </c>
      <c r="I34">
        <v>9.6408100000000001</v>
      </c>
      <c r="J34" s="5">
        <f t="shared" si="2"/>
        <v>9.3985963333333356</v>
      </c>
      <c r="K34" s="6">
        <f t="shared" si="3"/>
        <v>0.21433573797277297</v>
      </c>
      <c r="L34" s="9"/>
      <c r="M34" s="1">
        <v>63.3446</v>
      </c>
      <c r="N34">
        <v>-19.59215</v>
      </c>
      <c r="O34">
        <v>-17.107040000000001</v>
      </c>
      <c r="P34">
        <v>-18.328140000000001</v>
      </c>
      <c r="Q34" s="5">
        <f t="shared" si="4"/>
        <v>-18.342443333333335</v>
      </c>
      <c r="R34" s="6">
        <f t="shared" si="5"/>
        <v>1.2426167418127489</v>
      </c>
      <c r="S34">
        <v>-19.97062</v>
      </c>
      <c r="T34">
        <v>-19.617519999999999</v>
      </c>
      <c r="U34">
        <v>-18.12668</v>
      </c>
      <c r="V34" s="5">
        <f t="shared" si="6"/>
        <v>-19.238273333333332</v>
      </c>
      <c r="W34" s="6">
        <f t="shared" si="7"/>
        <v>0.97872350872620439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</row>
    <row r="35" spans="1:44" x14ac:dyDescent="0.25">
      <c r="A35" s="1">
        <v>50.223210000000002</v>
      </c>
      <c r="B35">
        <v>9.1165629999999993</v>
      </c>
      <c r="C35">
        <v>9.3595109999999995</v>
      </c>
      <c r="D35">
        <v>10.426119999999999</v>
      </c>
      <c r="E35" s="5">
        <f t="shared" si="0"/>
        <v>9.6340646666666654</v>
      </c>
      <c r="F35" s="6">
        <f t="shared" si="1"/>
        <v>0.69661299942818555</v>
      </c>
      <c r="G35">
        <v>9.1764200000000002</v>
      </c>
      <c r="H35">
        <v>10.04092</v>
      </c>
      <c r="I35">
        <v>9.9847800000000007</v>
      </c>
      <c r="J35" s="5">
        <f t="shared" si="2"/>
        <v>9.7340400000000002</v>
      </c>
      <c r="K35" s="6">
        <f t="shared" si="3"/>
        <v>0.48372820178277798</v>
      </c>
      <c r="L35" s="9"/>
      <c r="M35" s="1">
        <v>50.223210000000002</v>
      </c>
      <c r="N35">
        <v>-24.4239</v>
      </c>
      <c r="O35">
        <v>-16.866119999999999</v>
      </c>
      <c r="P35">
        <v>-20.257940000000001</v>
      </c>
      <c r="Q35" s="5">
        <f t="shared" si="4"/>
        <v>-20.515986666666667</v>
      </c>
      <c r="R35" s="6">
        <f t="shared" si="5"/>
        <v>3.7854921336245413</v>
      </c>
      <c r="S35">
        <v>-22.525259999999999</v>
      </c>
      <c r="T35">
        <v>-20.543949999999999</v>
      </c>
      <c r="U35">
        <v>-18.710249999999998</v>
      </c>
      <c r="V35" s="5">
        <f t="shared" si="6"/>
        <v>-20.593153333333333</v>
      </c>
      <c r="W35" s="6">
        <f t="shared" si="7"/>
        <v>1.9079808832987124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</row>
    <row r="36" spans="1:44" x14ac:dyDescent="0.25">
      <c r="A36" s="1">
        <v>38.422130000000003</v>
      </c>
      <c r="B36">
        <v>9.1179330000000007</v>
      </c>
      <c r="C36">
        <v>9.6893999999999991</v>
      </c>
      <c r="D36">
        <v>10.416270000000001</v>
      </c>
      <c r="E36" s="5">
        <f t="shared" si="0"/>
        <v>9.7412010000000002</v>
      </c>
      <c r="F36" s="6">
        <f t="shared" si="1"/>
        <v>0.65071671954315125</v>
      </c>
      <c r="G36">
        <v>10.35716</v>
      </c>
      <c r="H36">
        <v>10.344620000000001</v>
      </c>
      <c r="I36">
        <v>10.640610000000001</v>
      </c>
      <c r="J36" s="5">
        <f t="shared" si="2"/>
        <v>10.447463333333333</v>
      </c>
      <c r="K36" s="6">
        <f t="shared" si="3"/>
        <v>0.16738739209789166</v>
      </c>
      <c r="L36" s="9"/>
      <c r="M36" s="1">
        <v>38.422130000000003</v>
      </c>
      <c r="N36">
        <v>-27.993359999999999</v>
      </c>
      <c r="O36">
        <v>-24.72889</v>
      </c>
      <c r="P36">
        <v>-25.573920000000001</v>
      </c>
      <c r="Q36" s="5">
        <f t="shared" si="4"/>
        <v>-26.098723333333336</v>
      </c>
      <c r="R36" s="6">
        <f t="shared" si="5"/>
        <v>1.694330250934962</v>
      </c>
      <c r="S36">
        <v>-27.987549999999999</v>
      </c>
      <c r="T36">
        <v>-28.487010000000001</v>
      </c>
      <c r="U36">
        <v>-26.27534</v>
      </c>
      <c r="V36" s="5">
        <f t="shared" si="6"/>
        <v>-27.583299999999998</v>
      </c>
      <c r="W36" s="6">
        <f t="shared" si="7"/>
        <v>1.1599287021623359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</row>
    <row r="37" spans="1:44" x14ac:dyDescent="0.25">
      <c r="A37" s="1">
        <v>31.25</v>
      </c>
      <c r="B37">
        <v>9.6771100000000008</v>
      </c>
      <c r="C37">
        <v>10.177160000000001</v>
      </c>
      <c r="D37">
        <v>10.837339999999999</v>
      </c>
      <c r="E37" s="5">
        <f t="shared" si="0"/>
        <v>10.230536666666666</v>
      </c>
      <c r="F37" s="6">
        <f t="shared" si="1"/>
        <v>0.58195379080587872</v>
      </c>
      <c r="G37">
        <v>11.020569999999999</v>
      </c>
      <c r="H37">
        <v>10.86745</v>
      </c>
      <c r="I37">
        <v>11.00953</v>
      </c>
      <c r="J37" s="5">
        <f t="shared" si="2"/>
        <v>10.965849999999998</v>
      </c>
      <c r="K37" s="6">
        <f t="shared" si="3"/>
        <v>8.5395494026324195E-2</v>
      </c>
      <c r="L37" s="9"/>
      <c r="M37" s="1">
        <v>31.25</v>
      </c>
      <c r="N37">
        <v>-31.182829999999999</v>
      </c>
      <c r="O37">
        <v>-27.952559999999998</v>
      </c>
      <c r="P37">
        <v>-28.99982</v>
      </c>
      <c r="Q37" s="5">
        <f t="shared" si="4"/>
        <v>-29.378403333333335</v>
      </c>
      <c r="R37" s="6">
        <f t="shared" si="5"/>
        <v>1.648076173431718</v>
      </c>
      <c r="S37">
        <v>-32.850239999999999</v>
      </c>
      <c r="T37">
        <v>-32.389919999999996</v>
      </c>
      <c r="U37">
        <v>-30.463899999999999</v>
      </c>
      <c r="V37" s="5">
        <f t="shared" si="6"/>
        <v>-31.901353333333333</v>
      </c>
      <c r="W37" s="6">
        <f t="shared" si="7"/>
        <v>1.2659690713968224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</row>
    <row r="38" spans="1:44" x14ac:dyDescent="0.25">
      <c r="A38" s="1">
        <v>24.933509999999998</v>
      </c>
      <c r="B38">
        <v>10.40002</v>
      </c>
      <c r="C38">
        <v>10.85984</v>
      </c>
      <c r="D38">
        <v>11.61631</v>
      </c>
      <c r="E38" s="5">
        <f t="shared" si="0"/>
        <v>10.958723333333333</v>
      </c>
      <c r="F38" s="6">
        <f t="shared" si="1"/>
        <v>0.6141447518568679</v>
      </c>
      <c r="G38">
        <v>12.045809999999999</v>
      </c>
      <c r="H38">
        <v>11.84632</v>
      </c>
      <c r="I38">
        <v>11.984080000000001</v>
      </c>
      <c r="J38" s="5">
        <f t="shared" si="2"/>
        <v>11.958736666666667</v>
      </c>
      <c r="K38" s="6">
        <f t="shared" si="3"/>
        <v>0.10213118247300015</v>
      </c>
      <c r="L38" s="9"/>
      <c r="M38" s="1">
        <v>24.933509999999998</v>
      </c>
      <c r="N38">
        <v>-36.103360000000002</v>
      </c>
      <c r="O38">
        <v>-32.058750000000003</v>
      </c>
      <c r="P38">
        <v>-33.405279999999998</v>
      </c>
      <c r="Q38" s="5">
        <f t="shared" si="4"/>
        <v>-33.85579666666667</v>
      </c>
      <c r="R38" s="6">
        <f t="shared" si="5"/>
        <v>2.0595974031915394</v>
      </c>
      <c r="S38">
        <v>-37.138820000000003</v>
      </c>
      <c r="T38">
        <v>-37.162019999999998</v>
      </c>
      <c r="U38">
        <v>-34.749980000000001</v>
      </c>
      <c r="V38" s="5">
        <f t="shared" si="6"/>
        <v>-36.350273333333327</v>
      </c>
      <c r="W38" s="6">
        <f t="shared" si="7"/>
        <v>1.3859432255808075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</row>
    <row r="39" spans="1:44" x14ac:dyDescent="0.25">
      <c r="A39" s="1">
        <v>19.862290000000002</v>
      </c>
      <c r="B39">
        <v>11.479369999999999</v>
      </c>
      <c r="C39">
        <v>11.77746</v>
      </c>
      <c r="D39">
        <v>12.709</v>
      </c>
      <c r="E39" s="5">
        <f t="shared" si="0"/>
        <v>11.98861</v>
      </c>
      <c r="F39" s="6">
        <f t="shared" si="1"/>
        <v>0.64143255771748919</v>
      </c>
      <c r="G39">
        <v>13.25071</v>
      </c>
      <c r="H39">
        <v>13.00423</v>
      </c>
      <c r="I39">
        <v>13.0832</v>
      </c>
      <c r="J39" s="5">
        <f t="shared" si="2"/>
        <v>13.112713333333332</v>
      </c>
      <c r="K39" s="6">
        <f t="shared" si="3"/>
        <v>0.12586252513490001</v>
      </c>
      <c r="L39" s="9"/>
      <c r="M39" s="1">
        <v>19.862290000000002</v>
      </c>
      <c r="N39">
        <v>-40.850560000000002</v>
      </c>
      <c r="O39">
        <v>-36.597200000000001</v>
      </c>
      <c r="P39">
        <v>-37.789090000000002</v>
      </c>
      <c r="Q39" s="5">
        <f t="shared" si="4"/>
        <v>-38.412283333333335</v>
      </c>
      <c r="R39" s="6">
        <f t="shared" si="5"/>
        <v>2.1940932683988925</v>
      </c>
      <c r="S39">
        <v>-42.139130000000002</v>
      </c>
      <c r="T39">
        <v>-42.469410000000003</v>
      </c>
      <c r="U39">
        <v>-39.731270000000002</v>
      </c>
      <c r="V39" s="5">
        <f t="shared" si="6"/>
        <v>-41.446603333333336</v>
      </c>
      <c r="W39" s="6">
        <f t="shared" si="7"/>
        <v>1.4946730588772028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</row>
    <row r="40" spans="1:44" x14ac:dyDescent="0.25">
      <c r="A40" s="1">
        <v>15.625</v>
      </c>
      <c r="B40">
        <v>12.728809999999999</v>
      </c>
      <c r="C40">
        <v>12.97831</v>
      </c>
      <c r="D40">
        <v>14.14832</v>
      </c>
      <c r="E40" s="5">
        <f t="shared" si="0"/>
        <v>13.285146666666668</v>
      </c>
      <c r="F40" s="6">
        <f t="shared" si="1"/>
        <v>0.75786787439060488</v>
      </c>
      <c r="G40">
        <v>15.201269999999999</v>
      </c>
      <c r="H40">
        <v>14.95603</v>
      </c>
      <c r="I40">
        <v>14.69819</v>
      </c>
      <c r="J40" s="5">
        <f t="shared" si="2"/>
        <v>14.951830000000001</v>
      </c>
      <c r="K40" s="6">
        <f t="shared" si="3"/>
        <v>0.25156629662973479</v>
      </c>
      <c r="L40" s="9"/>
      <c r="M40" s="1">
        <v>15.625</v>
      </c>
      <c r="N40">
        <v>-46.721080000000001</v>
      </c>
      <c r="O40">
        <v>-41.733730000000001</v>
      </c>
      <c r="P40">
        <v>-42.9011</v>
      </c>
      <c r="Q40" s="5">
        <f t="shared" si="4"/>
        <v>-43.785303333333331</v>
      </c>
      <c r="R40" s="6">
        <f t="shared" si="5"/>
        <v>2.6085966833976717</v>
      </c>
      <c r="S40">
        <v>-46.501860000000001</v>
      </c>
      <c r="T40">
        <v>-47.233280000000001</v>
      </c>
      <c r="U40">
        <v>-45.193359999999998</v>
      </c>
      <c r="V40" s="5">
        <f t="shared" si="6"/>
        <v>-46.309499999999993</v>
      </c>
      <c r="W40" s="6">
        <f t="shared" si="7"/>
        <v>1.0334748080142071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</row>
    <row r="41" spans="1:44" x14ac:dyDescent="0.25">
      <c r="A41" s="1">
        <v>12.400790000000001</v>
      </c>
      <c r="B41">
        <v>14.75314</v>
      </c>
      <c r="C41">
        <v>14.72396</v>
      </c>
      <c r="D41">
        <v>15.971489999999999</v>
      </c>
      <c r="E41" s="5">
        <f t="shared" si="0"/>
        <v>15.149529999999999</v>
      </c>
      <c r="F41" s="6">
        <f t="shared" si="1"/>
        <v>0.71198774518947971</v>
      </c>
      <c r="G41">
        <v>17.51878</v>
      </c>
      <c r="H41">
        <v>17.068149999999999</v>
      </c>
      <c r="I41">
        <v>16.892340000000001</v>
      </c>
      <c r="J41" s="5">
        <f t="shared" si="2"/>
        <v>17.159756666666667</v>
      </c>
      <c r="K41" s="6">
        <f t="shared" si="3"/>
        <v>0.32311082376381794</v>
      </c>
      <c r="L41" s="9"/>
      <c r="M41" s="1">
        <v>12.400790000000001</v>
      </c>
      <c r="N41">
        <v>-51.153880000000001</v>
      </c>
      <c r="O41">
        <v>-46.539200000000001</v>
      </c>
      <c r="P41">
        <v>-47.916339999999998</v>
      </c>
      <c r="Q41" s="5">
        <f t="shared" si="4"/>
        <v>-48.536473333333333</v>
      </c>
      <c r="R41" s="6">
        <f t="shared" si="5"/>
        <v>2.3690170723178285</v>
      </c>
      <c r="S41">
        <v>-50.134869999999999</v>
      </c>
      <c r="T41">
        <v>-51.994430000000001</v>
      </c>
      <c r="U41">
        <v>-48.643140000000002</v>
      </c>
      <c r="V41" s="5">
        <f t="shared" si="6"/>
        <v>-50.257480000000008</v>
      </c>
      <c r="W41" s="6">
        <f t="shared" si="7"/>
        <v>1.6790059782800055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</row>
    <row r="42" spans="1:44" x14ac:dyDescent="0.25">
      <c r="A42" s="1">
        <v>9.9311399999999992</v>
      </c>
      <c r="B42">
        <v>17.04655</v>
      </c>
      <c r="C42">
        <v>16.72344</v>
      </c>
      <c r="D42">
        <v>18.28894</v>
      </c>
      <c r="E42" s="5">
        <f t="shared" si="0"/>
        <v>17.352976666666667</v>
      </c>
      <c r="F42" s="6">
        <f t="shared" si="1"/>
        <v>0.82651106407194175</v>
      </c>
      <c r="G42">
        <v>20.26587</v>
      </c>
      <c r="H42">
        <v>19.767109999999999</v>
      </c>
      <c r="I42">
        <v>19.45391</v>
      </c>
      <c r="J42" s="5">
        <f t="shared" si="2"/>
        <v>19.828963333333331</v>
      </c>
      <c r="K42" s="6">
        <f t="shared" si="3"/>
        <v>0.40949864045358325</v>
      </c>
      <c r="L42" s="9"/>
      <c r="M42" s="1">
        <v>9.9311399999999992</v>
      </c>
      <c r="N42">
        <v>-55.75976</v>
      </c>
      <c r="O42">
        <v>-51.144730000000003</v>
      </c>
      <c r="P42">
        <v>-52.136020000000002</v>
      </c>
      <c r="Q42" s="5">
        <f t="shared" si="4"/>
        <v>-53.01350333333334</v>
      </c>
      <c r="R42" s="6">
        <f t="shared" si="5"/>
        <v>2.4294254928754917</v>
      </c>
      <c r="S42">
        <v>-53.74615</v>
      </c>
      <c r="T42">
        <v>-55.889400000000002</v>
      </c>
      <c r="U42">
        <v>-52.506599999999999</v>
      </c>
      <c r="V42" s="5">
        <f t="shared" si="6"/>
        <v>-54.047383333333329</v>
      </c>
      <c r="W42" s="6">
        <f t="shared" si="7"/>
        <v>1.7114000411456518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</row>
    <row r="43" spans="1:44" x14ac:dyDescent="0.25">
      <c r="A43" s="1">
        <v>7.9449149999999999</v>
      </c>
      <c r="B43">
        <v>20.029579999999999</v>
      </c>
      <c r="C43">
        <v>19.292549999999999</v>
      </c>
      <c r="D43">
        <v>21.302800000000001</v>
      </c>
      <c r="E43" s="5">
        <f t="shared" si="0"/>
        <v>20.208310000000001</v>
      </c>
      <c r="F43" s="6">
        <f t="shared" si="1"/>
        <v>1.0169732421750353</v>
      </c>
      <c r="G43">
        <v>23.631029999999999</v>
      </c>
      <c r="H43">
        <v>23.273879999999998</v>
      </c>
      <c r="I43">
        <v>22.639569999999999</v>
      </c>
      <c r="J43" s="5">
        <f t="shared" si="2"/>
        <v>23.181493333333332</v>
      </c>
      <c r="K43" s="6">
        <f t="shared" si="3"/>
        <v>0.50214510356403286</v>
      </c>
      <c r="L43" s="9"/>
      <c r="M43" s="1">
        <v>7.9449149999999999</v>
      </c>
      <c r="N43">
        <v>-59.63402</v>
      </c>
      <c r="O43">
        <v>-55.210610000000003</v>
      </c>
      <c r="P43">
        <v>-56.019739999999999</v>
      </c>
      <c r="Q43" s="5">
        <f t="shared" si="4"/>
        <v>-56.954790000000003</v>
      </c>
      <c r="R43" s="6">
        <f t="shared" si="5"/>
        <v>2.3552872189820064</v>
      </c>
      <c r="S43">
        <v>-56.466470000000001</v>
      </c>
      <c r="T43">
        <v>-59.174619999999997</v>
      </c>
      <c r="U43">
        <v>-55.865720000000003</v>
      </c>
      <c r="V43" s="5">
        <f t="shared" si="6"/>
        <v>-57.168936666666667</v>
      </c>
      <c r="W43" s="6">
        <f t="shared" si="7"/>
        <v>1.7627533479852828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</row>
    <row r="44" spans="1:44" x14ac:dyDescent="0.25">
      <c r="A44" s="1">
        <v>6.3173849999999998</v>
      </c>
      <c r="B44">
        <v>23.866160000000001</v>
      </c>
      <c r="C44">
        <v>22.66826</v>
      </c>
      <c r="D44">
        <v>25.128250000000001</v>
      </c>
      <c r="E44" s="5">
        <f t="shared" si="0"/>
        <v>23.887556666666665</v>
      </c>
      <c r="F44" s="6">
        <f t="shared" si="1"/>
        <v>1.2301345711072975</v>
      </c>
      <c r="G44">
        <v>27.974900000000002</v>
      </c>
      <c r="H44">
        <v>27.61572</v>
      </c>
      <c r="I44">
        <v>26.700150000000001</v>
      </c>
      <c r="J44" s="5">
        <f t="shared" si="2"/>
        <v>27.430256666666669</v>
      </c>
      <c r="K44" s="6">
        <f t="shared" si="3"/>
        <v>0.65730082658804989</v>
      </c>
      <c r="L44" s="9"/>
      <c r="M44" s="1">
        <v>6.3173849999999998</v>
      </c>
      <c r="N44">
        <v>-63.09113</v>
      </c>
      <c r="O44">
        <v>-58.953400000000002</v>
      </c>
      <c r="P44">
        <v>-59.404730000000001</v>
      </c>
      <c r="Q44" s="5">
        <f t="shared" si="4"/>
        <v>-60.483086666666672</v>
      </c>
      <c r="R44" s="6">
        <f t="shared" si="5"/>
        <v>2.2698771362418118</v>
      </c>
      <c r="S44">
        <v>-58.644449999999999</v>
      </c>
      <c r="T44">
        <v>-62.064430000000002</v>
      </c>
      <c r="U44">
        <v>-58.804459999999999</v>
      </c>
      <c r="V44" s="5">
        <f t="shared" si="6"/>
        <v>-59.837780000000002</v>
      </c>
      <c r="W44" s="6">
        <f t="shared" si="7"/>
        <v>1.9299944214686233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</row>
    <row r="45" spans="1:44" x14ac:dyDescent="0.25">
      <c r="A45" s="1">
        <v>5.008013</v>
      </c>
      <c r="B45">
        <v>28.783760000000001</v>
      </c>
      <c r="C45">
        <v>27.05753</v>
      </c>
      <c r="D45">
        <v>30.137930000000001</v>
      </c>
      <c r="E45" s="5">
        <f t="shared" si="0"/>
        <v>28.659739999999999</v>
      </c>
      <c r="F45" s="6">
        <f t="shared" si="1"/>
        <v>1.5439403357319224</v>
      </c>
      <c r="G45">
        <v>33.27919</v>
      </c>
      <c r="H45">
        <v>33.274920000000002</v>
      </c>
      <c r="I45">
        <v>31.723050000000001</v>
      </c>
      <c r="J45" s="5">
        <f t="shared" si="2"/>
        <v>32.759053333333334</v>
      </c>
      <c r="K45" s="6">
        <f t="shared" si="3"/>
        <v>0.89720774530391423</v>
      </c>
      <c r="L45" s="9"/>
      <c r="M45" s="1">
        <v>5.008013</v>
      </c>
      <c r="N45">
        <v>-66.092380000000006</v>
      </c>
      <c r="O45">
        <v>-62.100760000000001</v>
      </c>
      <c r="P45">
        <v>-62.194679999999998</v>
      </c>
      <c r="Q45" s="5">
        <f t="shared" si="4"/>
        <v>-63.462606666666666</v>
      </c>
      <c r="R45" s="6">
        <f t="shared" si="5"/>
        <v>2.2779346083971221</v>
      </c>
      <c r="S45">
        <v>-60.273890000000002</v>
      </c>
      <c r="T45">
        <v>-64.474400000000003</v>
      </c>
      <c r="U45">
        <v>-61.173209999999997</v>
      </c>
      <c r="V45" s="5">
        <f t="shared" si="6"/>
        <v>-61.973833333333324</v>
      </c>
      <c r="W45" s="6">
        <f t="shared" si="7"/>
        <v>2.211745771202771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</row>
    <row r="46" spans="1:44" x14ac:dyDescent="0.25">
      <c r="A46" s="1">
        <v>3.9457070000000001</v>
      </c>
      <c r="B46">
        <v>35.108310000000003</v>
      </c>
      <c r="C46">
        <v>32.623100000000001</v>
      </c>
      <c r="D46">
        <v>36.478639999999999</v>
      </c>
      <c r="E46" s="5">
        <f t="shared" si="0"/>
        <v>34.736683333333339</v>
      </c>
      <c r="F46" s="6">
        <f t="shared" si="1"/>
        <v>1.9544505512888606</v>
      </c>
      <c r="G46">
        <v>39.813369999999999</v>
      </c>
      <c r="H46">
        <v>40.308259999999997</v>
      </c>
      <c r="I46">
        <v>38.027360000000002</v>
      </c>
      <c r="J46" s="5">
        <f t="shared" si="2"/>
        <v>39.382996666666664</v>
      </c>
      <c r="K46" s="6">
        <f t="shared" si="3"/>
        <v>1.1998091960946657</v>
      </c>
      <c r="L46" s="9"/>
      <c r="M46" s="1">
        <v>3.9457070000000001</v>
      </c>
      <c r="N46">
        <v>-68.405590000000004</v>
      </c>
      <c r="O46">
        <v>-64.800870000000003</v>
      </c>
      <c r="P46">
        <v>-64.309619999999995</v>
      </c>
      <c r="Q46" s="5">
        <f t="shared" si="4"/>
        <v>-65.838693333333325</v>
      </c>
      <c r="R46" s="6">
        <f t="shared" si="5"/>
        <v>2.2365264392877959</v>
      </c>
      <c r="S46">
        <v>-61.440330000000003</v>
      </c>
      <c r="T46">
        <v>-66.360600000000005</v>
      </c>
      <c r="U46">
        <v>-62.970930000000003</v>
      </c>
      <c r="V46" s="5">
        <f t="shared" si="6"/>
        <v>-63.590620000000001</v>
      </c>
      <c r="W46" s="6">
        <f t="shared" si="7"/>
        <v>2.5179904666817161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</row>
    <row r="47" spans="1:44" x14ac:dyDescent="0.25">
      <c r="A47" s="1">
        <v>3.158693</v>
      </c>
      <c r="B47">
        <v>42.339120000000001</v>
      </c>
      <c r="C47">
        <v>39.099879999999999</v>
      </c>
      <c r="D47">
        <v>43.637819999999998</v>
      </c>
      <c r="E47" s="5">
        <f t="shared" si="0"/>
        <v>41.692273333333333</v>
      </c>
      <c r="F47" s="6">
        <f t="shared" si="1"/>
        <v>2.3370992316402255</v>
      </c>
      <c r="G47">
        <v>47.013069999999999</v>
      </c>
      <c r="H47">
        <v>48.289119999999997</v>
      </c>
      <c r="I47">
        <v>45.076479999999997</v>
      </c>
      <c r="J47" s="5">
        <f t="shared" si="2"/>
        <v>46.79289</v>
      </c>
      <c r="K47" s="6">
        <f t="shared" si="3"/>
        <v>1.6175980238303955</v>
      </c>
      <c r="L47" s="9"/>
      <c r="M47" s="1">
        <v>3.158693</v>
      </c>
      <c r="N47">
        <v>-70.064620000000005</v>
      </c>
      <c r="O47">
        <v>-66.94059</v>
      </c>
      <c r="P47">
        <v>-65.704189999999997</v>
      </c>
      <c r="Q47" s="5">
        <f t="shared" si="4"/>
        <v>-67.569800000000001</v>
      </c>
      <c r="R47" s="6">
        <f t="shared" si="5"/>
        <v>2.2472797699218532</v>
      </c>
      <c r="S47">
        <v>-61.949420000000003</v>
      </c>
      <c r="T47">
        <v>-67.646389999999997</v>
      </c>
      <c r="U47">
        <v>-64.281999999999996</v>
      </c>
      <c r="V47" s="5">
        <f t="shared" si="6"/>
        <v>-64.625936666666675</v>
      </c>
      <c r="W47" s="6">
        <f t="shared" si="7"/>
        <v>2.8640157328885807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</row>
    <row r="48" spans="1:44" x14ac:dyDescent="0.25">
      <c r="A48" s="1">
        <v>2.504006</v>
      </c>
      <c r="B48">
        <v>51.7286</v>
      </c>
      <c r="C48">
        <v>47.297029999999999</v>
      </c>
      <c r="D48">
        <v>52.781689999999998</v>
      </c>
      <c r="E48" s="5">
        <f t="shared" si="0"/>
        <v>50.602440000000001</v>
      </c>
      <c r="F48" s="6">
        <f t="shared" si="1"/>
        <v>2.9105929100614527</v>
      </c>
      <c r="G48">
        <v>55.854900000000001</v>
      </c>
      <c r="H48">
        <v>58.339149999999997</v>
      </c>
      <c r="I48">
        <v>53.924790000000002</v>
      </c>
      <c r="J48" s="5">
        <f t="shared" si="2"/>
        <v>56.039613333333335</v>
      </c>
      <c r="K48" s="6">
        <f t="shared" si="3"/>
        <v>2.2129692302500099</v>
      </c>
      <c r="L48" s="9"/>
      <c r="M48" s="1">
        <v>2.504006</v>
      </c>
      <c r="N48">
        <v>-71.378929999999997</v>
      </c>
      <c r="O48">
        <v>-68.563940000000002</v>
      </c>
      <c r="P48">
        <v>-66.624750000000006</v>
      </c>
      <c r="Q48" s="5">
        <f t="shared" si="4"/>
        <v>-68.855873333333335</v>
      </c>
      <c r="R48" s="6">
        <f t="shared" si="5"/>
        <v>2.3904969507266292</v>
      </c>
      <c r="S48">
        <v>-62.330889999999997</v>
      </c>
      <c r="T48">
        <v>-68.688649999999996</v>
      </c>
      <c r="U48">
        <v>-65.357439999999997</v>
      </c>
      <c r="V48" s="5">
        <f t="shared" si="6"/>
        <v>-65.458993333333339</v>
      </c>
      <c r="W48" s="6">
        <f t="shared" si="7"/>
        <v>3.1800963608094222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</row>
    <row r="49" spans="1:44" x14ac:dyDescent="0.25">
      <c r="A49" s="1">
        <v>1.9980819999999999</v>
      </c>
      <c r="B49">
        <v>62.729599999999998</v>
      </c>
      <c r="C49">
        <v>57.10575</v>
      </c>
      <c r="D49">
        <v>63.341340000000002</v>
      </c>
      <c r="E49" s="5">
        <f t="shared" si="0"/>
        <v>61.058896666666669</v>
      </c>
      <c r="F49" s="6">
        <f t="shared" si="1"/>
        <v>3.4371620391004747</v>
      </c>
      <c r="G49">
        <v>66.005279999999999</v>
      </c>
      <c r="H49">
        <v>70.116460000000004</v>
      </c>
      <c r="I49">
        <v>64.194829999999996</v>
      </c>
      <c r="J49" s="5">
        <f t="shared" si="2"/>
        <v>66.772189999999995</v>
      </c>
      <c r="K49" s="6">
        <f t="shared" si="3"/>
        <v>3.0343926369703746</v>
      </c>
      <c r="L49" s="9"/>
      <c r="M49" s="1">
        <v>1.9980819999999999</v>
      </c>
      <c r="N49">
        <v>-72.139809999999997</v>
      </c>
      <c r="O49">
        <v>-69.700209999999998</v>
      </c>
      <c r="P49">
        <v>-67.012360000000001</v>
      </c>
      <c r="Q49" s="5">
        <f t="shared" si="4"/>
        <v>-69.617459999999994</v>
      </c>
      <c r="R49" s="6">
        <f t="shared" si="5"/>
        <v>2.5647264079234633</v>
      </c>
      <c r="S49">
        <v>-62.430900000000001</v>
      </c>
      <c r="T49">
        <v>-69.243709999999993</v>
      </c>
      <c r="U49">
        <v>-66.089429999999993</v>
      </c>
      <c r="V49" s="5">
        <f t="shared" si="6"/>
        <v>-65.921346666666665</v>
      </c>
      <c r="W49" s="6">
        <f t="shared" si="7"/>
        <v>3.4095137526094983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</row>
    <row r="50" spans="1:44" x14ac:dyDescent="0.25">
      <c r="A50" s="1">
        <v>1.584686</v>
      </c>
      <c r="B50">
        <v>76.56232</v>
      </c>
      <c r="C50">
        <v>69.477050000000006</v>
      </c>
      <c r="D50">
        <v>76.404399999999995</v>
      </c>
      <c r="E50" s="5">
        <f t="shared" si="0"/>
        <v>74.147923333333338</v>
      </c>
      <c r="F50" s="6">
        <f t="shared" si="1"/>
        <v>4.045865538254243</v>
      </c>
      <c r="G50">
        <v>78.129469999999998</v>
      </c>
      <c r="H50">
        <v>84.849739999999997</v>
      </c>
      <c r="I50">
        <v>76.772189999999995</v>
      </c>
      <c r="J50" s="5">
        <f t="shared" si="2"/>
        <v>79.917133333333325</v>
      </c>
      <c r="K50" s="6">
        <f t="shared" si="3"/>
        <v>4.3253333565903729</v>
      </c>
      <c r="L50" s="9"/>
      <c r="M50" s="1">
        <v>1.584686</v>
      </c>
      <c r="N50">
        <v>-72.690709999999996</v>
      </c>
      <c r="O50">
        <v>-70.592650000000006</v>
      </c>
      <c r="P50">
        <v>-66.956230000000005</v>
      </c>
      <c r="Q50" s="5">
        <f t="shared" si="4"/>
        <v>-70.079863333333336</v>
      </c>
      <c r="R50" s="6">
        <f t="shared" si="5"/>
        <v>2.9014268630681199</v>
      </c>
      <c r="S50">
        <v>-62.087310000000002</v>
      </c>
      <c r="T50">
        <v>-69.572879999999998</v>
      </c>
      <c r="U50">
        <v>-66.567970000000003</v>
      </c>
      <c r="V50" s="5">
        <f t="shared" si="6"/>
        <v>-66.076053333333334</v>
      </c>
      <c r="W50" s="6">
        <f t="shared" si="7"/>
        <v>3.7669518262692607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</row>
    <row r="51" spans="1:44" x14ac:dyDescent="0.25">
      <c r="A51" s="1">
        <v>1.2668919999999999</v>
      </c>
      <c r="B51">
        <v>92.504589999999993</v>
      </c>
      <c r="C51">
        <v>83.852379999999997</v>
      </c>
      <c r="D51">
        <v>91.512770000000003</v>
      </c>
      <c r="E51" s="5">
        <f t="shared" si="0"/>
        <v>89.289913333333331</v>
      </c>
      <c r="F51" s="6">
        <f t="shared" si="1"/>
        <v>4.7350821842322164</v>
      </c>
      <c r="G51">
        <v>91.713549999999998</v>
      </c>
      <c r="H51">
        <v>101.7646</v>
      </c>
      <c r="I51">
        <v>91.607960000000006</v>
      </c>
      <c r="J51" s="5">
        <f t="shared" si="2"/>
        <v>95.02870333333334</v>
      </c>
      <c r="K51" s="6">
        <f t="shared" si="3"/>
        <v>5.8336965330768908</v>
      </c>
      <c r="L51" s="9"/>
      <c r="M51" s="1">
        <v>1.2668919999999999</v>
      </c>
      <c r="N51">
        <v>-73.071290000000005</v>
      </c>
      <c r="O51">
        <v>-70.842929999999996</v>
      </c>
      <c r="P51">
        <v>-66.685130000000001</v>
      </c>
      <c r="Q51" s="5">
        <f t="shared" si="4"/>
        <v>-70.199783333333343</v>
      </c>
      <c r="R51" s="6">
        <f t="shared" si="5"/>
        <v>3.241294203328871</v>
      </c>
      <c r="S51">
        <v>-61.414819999999999</v>
      </c>
      <c r="T51">
        <v>-69.585560000000001</v>
      </c>
      <c r="U51">
        <v>-66.770129999999995</v>
      </c>
      <c r="V51" s="5">
        <f t="shared" si="6"/>
        <v>-65.923503333333329</v>
      </c>
      <c r="W51" s="6">
        <f t="shared" si="7"/>
        <v>4.1506421878347135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</row>
    <row r="52" spans="1:44" x14ac:dyDescent="0.25">
      <c r="A52" s="1">
        <v>0.99904099999999996</v>
      </c>
      <c r="B52">
        <v>113.017</v>
      </c>
      <c r="C52">
        <v>102.7307</v>
      </c>
      <c r="D52">
        <v>109.9324</v>
      </c>
      <c r="E52" s="5">
        <f t="shared" si="0"/>
        <v>108.56003333333335</v>
      </c>
      <c r="F52" s="6">
        <f t="shared" si="1"/>
        <v>5.2786868275484311</v>
      </c>
      <c r="G52">
        <v>108.79430000000001</v>
      </c>
      <c r="H52">
        <v>123.45229999999999</v>
      </c>
      <c r="I52">
        <v>110.0605</v>
      </c>
      <c r="J52" s="5">
        <f t="shared" si="2"/>
        <v>114.10236666666667</v>
      </c>
      <c r="K52" s="6">
        <f t="shared" si="3"/>
        <v>8.1219920963599339</v>
      </c>
      <c r="L52" s="9"/>
      <c r="M52" s="1">
        <v>0.99904099999999996</v>
      </c>
      <c r="N52">
        <v>-72.892539999999997</v>
      </c>
      <c r="O52">
        <v>-71.296940000000006</v>
      </c>
      <c r="P52">
        <v>-66.267809999999997</v>
      </c>
      <c r="Q52" s="5">
        <f t="shared" si="4"/>
        <v>-70.152429999999995</v>
      </c>
      <c r="R52" s="6">
        <f t="shared" si="5"/>
        <v>3.4574830799730614</v>
      </c>
      <c r="S52">
        <v>-60.797980000000003</v>
      </c>
      <c r="T52">
        <v>-69.655140000000003</v>
      </c>
      <c r="U52">
        <v>-67.320719999999994</v>
      </c>
      <c r="V52" s="5">
        <f t="shared" si="6"/>
        <v>-65.92461333333334</v>
      </c>
      <c r="W52" s="6">
        <f t="shared" si="7"/>
        <v>4.590659667731134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</row>
    <row r="53" spans="1:44" x14ac:dyDescent="0.25">
      <c r="A53" s="1">
        <v>0.79234300000000002</v>
      </c>
      <c r="B53">
        <v>137.63589999999999</v>
      </c>
      <c r="C53">
        <v>124.5307</v>
      </c>
      <c r="D53">
        <v>131.23070000000001</v>
      </c>
      <c r="E53" s="5">
        <f t="shared" si="0"/>
        <v>131.13243333333335</v>
      </c>
      <c r="F53" s="6">
        <f t="shared" si="1"/>
        <v>6.5531526011022594</v>
      </c>
      <c r="G53">
        <v>127.2406</v>
      </c>
      <c r="H53">
        <v>147.90610000000001</v>
      </c>
      <c r="I53">
        <v>131.29570000000001</v>
      </c>
      <c r="J53" s="5">
        <f t="shared" si="2"/>
        <v>135.48080000000002</v>
      </c>
      <c r="K53" s="6">
        <f t="shared" si="3"/>
        <v>10.949978039704011</v>
      </c>
      <c r="L53" s="9"/>
      <c r="M53" s="1">
        <v>0.79234300000000002</v>
      </c>
      <c r="N53">
        <v>-72.944289999999995</v>
      </c>
      <c r="O53">
        <v>-71.074100000000001</v>
      </c>
      <c r="P53">
        <v>-65.226349999999996</v>
      </c>
      <c r="Q53" s="5">
        <f t="shared" si="4"/>
        <v>-69.748246666666674</v>
      </c>
      <c r="R53" s="6">
        <f t="shared" si="5"/>
        <v>4.0261724698568662</v>
      </c>
      <c r="S53">
        <v>-60.393940000000001</v>
      </c>
      <c r="T53">
        <v>-69.47054</v>
      </c>
      <c r="U53">
        <v>-67.151330000000002</v>
      </c>
      <c r="V53" s="5">
        <f t="shared" si="6"/>
        <v>-65.671936666666667</v>
      </c>
      <c r="W53" s="6">
        <f t="shared" si="7"/>
        <v>4.71567814487305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</row>
    <row r="54" spans="1:44" x14ac:dyDescent="0.25">
      <c r="A54" s="1">
        <v>0.63344599999999995</v>
      </c>
      <c r="B54">
        <v>165.74289999999999</v>
      </c>
      <c r="C54">
        <v>149.7534</v>
      </c>
      <c r="D54">
        <v>154.46340000000001</v>
      </c>
      <c r="E54" s="5">
        <f t="shared" si="0"/>
        <v>156.65323333333333</v>
      </c>
      <c r="F54" s="6">
        <f t="shared" si="1"/>
        <v>8.2166024050901516</v>
      </c>
      <c r="G54">
        <v>147.64599999999999</v>
      </c>
      <c r="H54">
        <v>176.22649999999999</v>
      </c>
      <c r="I54">
        <v>155.78829999999999</v>
      </c>
      <c r="J54" s="5">
        <f t="shared" si="2"/>
        <v>159.8869333333333</v>
      </c>
      <c r="K54" s="6">
        <f t="shared" si="3"/>
        <v>14.724481025263108</v>
      </c>
      <c r="L54" s="9"/>
      <c r="M54" s="1">
        <v>0.63344599999999995</v>
      </c>
      <c r="N54">
        <v>-72.667460000000005</v>
      </c>
      <c r="O54">
        <v>-70.650319999999994</v>
      </c>
      <c r="P54">
        <v>-64.249409999999997</v>
      </c>
      <c r="Q54" s="5">
        <f t="shared" si="4"/>
        <v>-69.189063333333323</v>
      </c>
      <c r="R54" s="6">
        <f t="shared" si="5"/>
        <v>4.3951501379399263</v>
      </c>
      <c r="S54">
        <v>-59.663969999999999</v>
      </c>
      <c r="T54">
        <v>-69.28304</v>
      </c>
      <c r="U54">
        <v>-67.116680000000002</v>
      </c>
      <c r="V54" s="5">
        <f t="shared" si="6"/>
        <v>-65.354563333333331</v>
      </c>
      <c r="W54" s="6">
        <f t="shared" si="7"/>
        <v>5.0458317725062276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</row>
    <row r="55" spans="1:44" x14ac:dyDescent="0.25">
      <c r="A55" s="1">
        <v>0.50403200000000004</v>
      </c>
      <c r="B55">
        <v>199.6507</v>
      </c>
      <c r="C55">
        <v>180.35050000000001</v>
      </c>
      <c r="D55">
        <v>181.74469999999999</v>
      </c>
      <c r="E55" s="5">
        <f t="shared" si="0"/>
        <v>187.24863333333334</v>
      </c>
      <c r="F55" s="6">
        <f t="shared" si="1"/>
        <v>10.763103252005589</v>
      </c>
      <c r="G55">
        <v>170.88900000000001</v>
      </c>
      <c r="H55">
        <v>211.0411</v>
      </c>
      <c r="I55">
        <v>185.91929999999999</v>
      </c>
      <c r="J55" s="5">
        <f t="shared" si="2"/>
        <v>189.28313333333335</v>
      </c>
      <c r="K55" s="6">
        <f t="shared" si="3"/>
        <v>20.286308550925011</v>
      </c>
      <c r="L55" s="9"/>
      <c r="M55" s="1">
        <v>0.50403200000000004</v>
      </c>
      <c r="N55">
        <v>-72.240970000000004</v>
      </c>
      <c r="O55">
        <v>-70.177109999999999</v>
      </c>
      <c r="P55">
        <v>-63.335270000000001</v>
      </c>
      <c r="Q55" s="5">
        <f t="shared" si="4"/>
        <v>-68.584450000000004</v>
      </c>
      <c r="R55" s="6">
        <f t="shared" si="5"/>
        <v>4.6615767213679975</v>
      </c>
      <c r="S55">
        <v>-59.012059999999998</v>
      </c>
      <c r="T55">
        <v>-68.943920000000006</v>
      </c>
      <c r="U55">
        <v>-66.923760000000001</v>
      </c>
      <c r="V55" s="5">
        <f t="shared" si="6"/>
        <v>-64.959913333333347</v>
      </c>
      <c r="W55" s="6">
        <f t="shared" si="7"/>
        <v>5.2490933562409969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</row>
    <row r="56" spans="1:44" x14ac:dyDescent="0.25">
      <c r="A56" s="1">
        <v>0.40064100000000002</v>
      </c>
      <c r="B56">
        <v>240.7073</v>
      </c>
      <c r="C56">
        <v>216.6069</v>
      </c>
      <c r="D56">
        <v>212.523</v>
      </c>
      <c r="E56" s="5">
        <f t="shared" si="0"/>
        <v>223.27906666666669</v>
      </c>
      <c r="F56" s="6">
        <f t="shared" si="1"/>
        <v>15.230792745071856</v>
      </c>
      <c r="G56">
        <v>197.73429999999999</v>
      </c>
      <c r="H56">
        <v>251.76849999999999</v>
      </c>
      <c r="I56">
        <v>221.39250000000001</v>
      </c>
      <c r="J56" s="5">
        <f t="shared" si="2"/>
        <v>223.63176666666666</v>
      </c>
      <c r="K56" s="6">
        <f t="shared" si="3"/>
        <v>27.086609769650632</v>
      </c>
      <c r="L56" s="9"/>
      <c r="M56" s="1">
        <v>0.40064100000000002</v>
      </c>
      <c r="N56">
        <v>-71.856970000000004</v>
      </c>
      <c r="O56">
        <v>-69.457750000000004</v>
      </c>
      <c r="P56">
        <v>-62.465170000000001</v>
      </c>
      <c r="Q56" s="5">
        <f t="shared" si="4"/>
        <v>-67.926630000000003</v>
      </c>
      <c r="R56" s="6">
        <f t="shared" si="5"/>
        <v>4.8795207911023413</v>
      </c>
      <c r="S56">
        <v>-58.416370000000001</v>
      </c>
      <c r="T56">
        <v>-68.683199999999999</v>
      </c>
      <c r="U56">
        <v>-66.682559999999995</v>
      </c>
      <c r="V56" s="5">
        <f t="shared" si="6"/>
        <v>-64.594043333333332</v>
      </c>
      <c r="W56" s="6">
        <f t="shared" si="7"/>
        <v>5.4427360731927212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</row>
    <row r="57" spans="1:44" x14ac:dyDescent="0.25">
      <c r="A57" s="1">
        <v>0.31672299999999998</v>
      </c>
      <c r="B57">
        <v>290.27789999999999</v>
      </c>
      <c r="C57">
        <v>261.15100000000001</v>
      </c>
      <c r="D57">
        <v>248.68969999999999</v>
      </c>
      <c r="E57" s="5">
        <f t="shared" si="0"/>
        <v>266.70620000000002</v>
      </c>
      <c r="F57" s="6">
        <f t="shared" si="1"/>
        <v>21.343377897839879</v>
      </c>
      <c r="G57">
        <v>228.5881</v>
      </c>
      <c r="H57">
        <v>301.59320000000002</v>
      </c>
      <c r="I57">
        <v>263.95589999999999</v>
      </c>
      <c r="J57" s="5">
        <f t="shared" si="2"/>
        <v>264.71239999999995</v>
      </c>
      <c r="K57" s="6">
        <f t="shared" si="3"/>
        <v>36.508428830751477</v>
      </c>
      <c r="L57" s="9"/>
      <c r="M57" s="1">
        <v>0.31672299999999998</v>
      </c>
      <c r="N57">
        <v>-71.517070000000004</v>
      </c>
      <c r="O57">
        <v>-68.607870000000005</v>
      </c>
      <c r="P57">
        <v>-61.63514</v>
      </c>
      <c r="Q57" s="5">
        <f t="shared" si="4"/>
        <v>-67.253360000000001</v>
      </c>
      <c r="R57" s="6">
        <f t="shared" si="5"/>
        <v>5.0783026826194622</v>
      </c>
      <c r="S57">
        <v>-58.107840000000003</v>
      </c>
      <c r="T57">
        <v>-68.278660000000002</v>
      </c>
      <c r="U57">
        <v>-66.334559999999996</v>
      </c>
      <c r="V57" s="5">
        <f t="shared" si="6"/>
        <v>-64.240353333333346</v>
      </c>
      <c r="W57" s="6">
        <f t="shared" si="7"/>
        <v>5.3991361383218814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</row>
    <row r="58" spans="1:44" x14ac:dyDescent="0.25">
      <c r="A58" s="1">
        <v>0.25201600000000002</v>
      </c>
      <c r="B58">
        <v>347.81380000000001</v>
      </c>
      <c r="C58">
        <v>311.95</v>
      </c>
      <c r="D58">
        <v>288.85890000000001</v>
      </c>
      <c r="E58" s="5">
        <f t="shared" si="0"/>
        <v>316.20756666666665</v>
      </c>
      <c r="F58" s="6">
        <f t="shared" si="1"/>
        <v>29.707157621410598</v>
      </c>
      <c r="G58">
        <v>262.72070000000002</v>
      </c>
      <c r="H58">
        <v>359.25150000000002</v>
      </c>
      <c r="I58">
        <v>313.06529999999998</v>
      </c>
      <c r="J58" s="5">
        <f t="shared" si="2"/>
        <v>311.67916666666667</v>
      </c>
      <c r="K58" s="6">
        <f t="shared" si="3"/>
        <v>48.280325820911287</v>
      </c>
      <c r="L58" s="9"/>
      <c r="M58" s="1">
        <v>0.25201600000000002</v>
      </c>
      <c r="N58">
        <v>-71.170829999999995</v>
      </c>
      <c r="O58">
        <v>-67.618819999999999</v>
      </c>
      <c r="P58">
        <v>-61.05415</v>
      </c>
      <c r="Q58" s="5">
        <f t="shared" si="4"/>
        <v>-66.614599999999996</v>
      </c>
      <c r="R58" s="6">
        <f t="shared" si="5"/>
        <v>5.1325575410218223</v>
      </c>
      <c r="S58">
        <v>-57.989640000000001</v>
      </c>
      <c r="T58">
        <v>-67.86045</v>
      </c>
      <c r="U58">
        <v>-65.893190000000004</v>
      </c>
      <c r="V58" s="5">
        <f t="shared" si="6"/>
        <v>-63.914426666666664</v>
      </c>
      <c r="W58" s="6">
        <f t="shared" si="7"/>
        <v>5.2244474120267812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</row>
    <row r="59" spans="1:44" x14ac:dyDescent="0.25">
      <c r="A59" s="1">
        <v>0.200321</v>
      </c>
      <c r="B59">
        <v>417.37869999999998</v>
      </c>
      <c r="C59">
        <v>372.01420000000002</v>
      </c>
      <c r="D59">
        <v>334.863</v>
      </c>
      <c r="E59" s="5">
        <f t="shared" si="0"/>
        <v>374.7519666666667</v>
      </c>
      <c r="F59" s="6">
        <f t="shared" si="1"/>
        <v>41.325920574904714</v>
      </c>
      <c r="G59">
        <v>302.56</v>
      </c>
      <c r="H59">
        <v>429.83449999999999</v>
      </c>
      <c r="I59">
        <v>371.0172</v>
      </c>
      <c r="J59" s="5">
        <f t="shared" si="2"/>
        <v>367.80390000000006</v>
      </c>
      <c r="K59" s="6">
        <f t="shared" si="3"/>
        <v>63.698065592527719</v>
      </c>
      <c r="L59" s="9"/>
      <c r="M59" s="1">
        <v>0.200321</v>
      </c>
      <c r="N59">
        <v>-70.822270000000003</v>
      </c>
      <c r="O59">
        <v>-66.44932</v>
      </c>
      <c r="P59">
        <v>-60.690249999999999</v>
      </c>
      <c r="Q59" s="5">
        <f t="shared" si="4"/>
        <v>-65.987279999999998</v>
      </c>
      <c r="R59" s="6">
        <f t="shared" si="5"/>
        <v>5.0817878784242874</v>
      </c>
      <c r="S59">
        <v>-58.077129999999997</v>
      </c>
      <c r="T59">
        <v>-67.45532</v>
      </c>
      <c r="U59">
        <v>-65.372410000000002</v>
      </c>
      <c r="V59" s="5">
        <f t="shared" si="6"/>
        <v>-63.634953333333328</v>
      </c>
      <c r="W59" s="6">
        <f t="shared" si="7"/>
        <v>4.9245993411071884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</row>
    <row r="60" spans="1:44" x14ac:dyDescent="0.25">
      <c r="A60" s="1">
        <v>0.15889800000000001</v>
      </c>
      <c r="B60">
        <v>504.49160000000001</v>
      </c>
      <c r="C60">
        <v>445.35950000000003</v>
      </c>
      <c r="D60">
        <v>388.38420000000002</v>
      </c>
      <c r="E60" s="5">
        <f t="shared" si="0"/>
        <v>446.07843333333335</v>
      </c>
      <c r="F60" s="6">
        <f t="shared" si="1"/>
        <v>58.057038613275481</v>
      </c>
      <c r="G60">
        <v>348.66899999999998</v>
      </c>
      <c r="H60">
        <v>511.39920000000001</v>
      </c>
      <c r="I60">
        <v>441.83150000000001</v>
      </c>
      <c r="J60" s="5">
        <f t="shared" si="2"/>
        <v>433.96656666666667</v>
      </c>
      <c r="K60" s="6">
        <f t="shared" si="3"/>
        <v>81.649693081256544</v>
      </c>
      <c r="L60" s="9"/>
      <c r="M60" s="1">
        <v>0.15889800000000001</v>
      </c>
      <c r="N60">
        <v>-70.438130000000001</v>
      </c>
      <c r="O60">
        <v>-65.127859999999998</v>
      </c>
      <c r="P60">
        <v>-60.596559999999997</v>
      </c>
      <c r="Q60" s="5">
        <f t="shared" si="4"/>
        <v>-65.38751666666667</v>
      </c>
      <c r="R60" s="6">
        <f t="shared" si="5"/>
        <v>4.9259203408737084</v>
      </c>
      <c r="S60">
        <v>-58.451790000000003</v>
      </c>
      <c r="T60">
        <v>-67.000510000000006</v>
      </c>
      <c r="U60">
        <v>-64.771429999999995</v>
      </c>
      <c r="V60" s="5">
        <f t="shared" si="6"/>
        <v>-63.407909999999994</v>
      </c>
      <c r="W60" s="6">
        <f t="shared" si="7"/>
        <v>4.4344721785574439</v>
      </c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</row>
    <row r="61" spans="1:44" x14ac:dyDescent="0.25">
      <c r="A61" s="1">
        <v>0.12600800000000001</v>
      </c>
      <c r="B61">
        <v>605.74509999999998</v>
      </c>
      <c r="C61">
        <v>526.2944</v>
      </c>
      <c r="D61">
        <v>453.93380000000002</v>
      </c>
      <c r="E61" s="5">
        <f t="shared" si="0"/>
        <v>528.65776666666659</v>
      </c>
      <c r="F61" s="6">
        <f t="shared" si="1"/>
        <v>75.933239285726458</v>
      </c>
      <c r="G61">
        <v>403.1026</v>
      </c>
      <c r="H61">
        <v>608.60360000000003</v>
      </c>
      <c r="I61">
        <v>522.28750000000002</v>
      </c>
      <c r="J61" s="5">
        <f t="shared" si="2"/>
        <v>511.33123333333333</v>
      </c>
      <c r="K61" s="6">
        <f t="shared" si="3"/>
        <v>103.1876692473637</v>
      </c>
      <c r="L61" s="9"/>
      <c r="M61" s="1">
        <v>0.12600800000000001</v>
      </c>
      <c r="N61">
        <v>-70.07647</v>
      </c>
      <c r="O61">
        <v>-63.734250000000003</v>
      </c>
      <c r="P61">
        <v>-60.707250000000002</v>
      </c>
      <c r="Q61" s="5">
        <f t="shared" si="4"/>
        <v>-64.839323333333326</v>
      </c>
      <c r="R61" s="6">
        <f t="shared" si="5"/>
        <v>4.78136603452751</v>
      </c>
      <c r="S61">
        <v>-59.001669999999997</v>
      </c>
      <c r="T61">
        <v>-66.499110000000002</v>
      </c>
      <c r="U61">
        <v>-64.191220000000001</v>
      </c>
      <c r="V61" s="5">
        <f t="shared" si="6"/>
        <v>-63.230666666666671</v>
      </c>
      <c r="W61" s="6">
        <f t="shared" si="7"/>
        <v>3.8399086796476491</v>
      </c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</row>
    <row r="62" spans="1:44" ht="15.75" thickBot="1" x14ac:dyDescent="0.3">
      <c r="A62" s="1">
        <v>0.10016</v>
      </c>
      <c r="B62">
        <v>725.70060000000001</v>
      </c>
      <c r="C62">
        <v>618.69849999999997</v>
      </c>
      <c r="D62">
        <v>527.67229999999995</v>
      </c>
      <c r="E62" s="7">
        <f t="shared" si="0"/>
        <v>624.02380000000005</v>
      </c>
      <c r="F62" s="8">
        <f t="shared" si="1"/>
        <v>99.121496232098835</v>
      </c>
      <c r="G62">
        <v>469.57810000000001</v>
      </c>
      <c r="H62">
        <v>722.94929999999999</v>
      </c>
      <c r="I62">
        <v>616.00480000000005</v>
      </c>
      <c r="J62" s="7">
        <f t="shared" si="2"/>
        <v>602.84406666666666</v>
      </c>
      <c r="K62" s="8">
        <f t="shared" si="3"/>
        <v>127.19726775274439</v>
      </c>
      <c r="L62" s="9"/>
      <c r="M62" s="1">
        <v>0.10016</v>
      </c>
      <c r="N62">
        <v>-69.657399999999996</v>
      </c>
      <c r="O62">
        <v>-62.339239999999997</v>
      </c>
      <c r="P62">
        <v>-61.015479999999997</v>
      </c>
      <c r="Q62" s="7">
        <f t="shared" si="4"/>
        <v>-64.337373333333332</v>
      </c>
      <c r="R62" s="8">
        <f t="shared" si="5"/>
        <v>4.6545781693869239</v>
      </c>
      <c r="S62">
        <v>-59.698740000000001</v>
      </c>
      <c r="T62">
        <v>-65.961879999999994</v>
      </c>
      <c r="U62">
        <v>-63.584099999999999</v>
      </c>
      <c r="V62" s="7">
        <f>AVERAGE(S62:U62)</f>
        <v>-63.081573333333331</v>
      </c>
      <c r="W62" s="8">
        <f t="shared" si="7"/>
        <v>3.1616657718571886</v>
      </c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</row>
    <row r="63" spans="1:44" x14ac:dyDescent="0.25">
      <c r="AB63" s="1"/>
      <c r="AC63" s="1"/>
      <c r="AD63" s="1"/>
      <c r="AE63" s="1"/>
      <c r="AJ63" s="1"/>
      <c r="AK63" s="1"/>
      <c r="AM63" s="1"/>
      <c r="AN63" s="1"/>
      <c r="AO63" s="1"/>
    </row>
    <row r="64" spans="1:44" x14ac:dyDescent="0.25">
      <c r="AB64" s="1"/>
      <c r="AC64" s="1"/>
      <c r="AD64" s="1"/>
      <c r="AE64" s="1"/>
      <c r="AJ64" s="1"/>
      <c r="AK64" s="1"/>
      <c r="AM64" s="1"/>
      <c r="AN64" s="1"/>
      <c r="AO64" s="1"/>
    </row>
    <row r="65" spans="28:41" x14ac:dyDescent="0.25">
      <c r="AB65" s="1"/>
      <c r="AC65" s="1"/>
      <c r="AD65" s="1"/>
      <c r="AE65" s="1"/>
      <c r="AJ65" s="1"/>
      <c r="AK65" s="1"/>
      <c r="AM65" s="1"/>
      <c r="AN65" s="1"/>
      <c r="AO65" s="1"/>
    </row>
    <row r="66" spans="28:41" x14ac:dyDescent="0.25">
      <c r="AB66" s="1"/>
      <c r="AC66" s="1"/>
      <c r="AD66" s="1"/>
      <c r="AE66" s="1"/>
      <c r="AJ66" s="1"/>
      <c r="AK66" s="1"/>
      <c r="AM66" s="1"/>
      <c r="AN66" s="1"/>
      <c r="AO66" s="1"/>
    </row>
    <row r="67" spans="28:41" x14ac:dyDescent="0.25">
      <c r="AB67" s="1"/>
      <c r="AC67" s="1"/>
      <c r="AD67" s="1"/>
      <c r="AE67" s="1"/>
      <c r="AJ67" s="1"/>
      <c r="AK67" s="1"/>
      <c r="AM67" s="1"/>
      <c r="AN67" s="1"/>
      <c r="AO67" s="1"/>
    </row>
    <row r="68" spans="28:41" x14ac:dyDescent="0.25">
      <c r="AB68" s="1"/>
      <c r="AC68" s="1"/>
      <c r="AD68" s="1"/>
      <c r="AE68" s="1"/>
      <c r="AJ68" s="1"/>
      <c r="AK68" s="1"/>
      <c r="AM68" s="1"/>
      <c r="AN68" s="1"/>
      <c r="AO68" s="1"/>
    </row>
    <row r="69" spans="28:41" x14ac:dyDescent="0.25">
      <c r="AB69" s="1"/>
      <c r="AC69" s="1"/>
      <c r="AD69" s="1"/>
      <c r="AE69" s="1"/>
      <c r="AJ69" s="1"/>
      <c r="AK69" s="1"/>
      <c r="AM69" s="1"/>
      <c r="AN69" s="1"/>
      <c r="AO69" s="1"/>
    </row>
    <row r="70" spans="28:41" x14ac:dyDescent="0.25">
      <c r="AB70" s="1"/>
      <c r="AC70" s="1"/>
      <c r="AD70" s="1"/>
      <c r="AE70" s="1"/>
      <c r="AJ70" s="1"/>
      <c r="AK70" s="1"/>
      <c r="AM70" s="1"/>
      <c r="AN70" s="1"/>
      <c r="AO70" s="1"/>
    </row>
    <row r="71" spans="28:41" x14ac:dyDescent="0.25">
      <c r="AB71" s="1"/>
      <c r="AC71" s="1"/>
      <c r="AD71" s="1"/>
      <c r="AE71" s="1"/>
      <c r="AJ71" s="1"/>
      <c r="AK71" s="1"/>
      <c r="AM71" s="1"/>
      <c r="AN71" s="1"/>
      <c r="AO71" s="1"/>
    </row>
    <row r="72" spans="28:41" x14ac:dyDescent="0.25">
      <c r="AB72" s="1"/>
      <c r="AC72" s="1"/>
      <c r="AD72" s="1"/>
      <c r="AE72" s="1"/>
      <c r="AJ72" s="1"/>
      <c r="AK72" s="1"/>
      <c r="AM72" s="1"/>
      <c r="AN72" s="1"/>
      <c r="AO72" s="1"/>
    </row>
    <row r="73" spans="28:41" x14ac:dyDescent="0.25">
      <c r="AB73" s="1"/>
      <c r="AC73" s="1"/>
      <c r="AD73" s="1"/>
      <c r="AE73" s="1"/>
      <c r="AJ73" s="1"/>
      <c r="AK73" s="1"/>
      <c r="AM73" s="1"/>
      <c r="AN73" s="1"/>
      <c r="AO73" s="1"/>
    </row>
    <row r="74" spans="28:41" x14ac:dyDescent="0.25">
      <c r="AB74" s="1"/>
      <c r="AC74" s="1"/>
      <c r="AD74" s="1"/>
      <c r="AE74" s="1"/>
      <c r="AJ74" s="1"/>
      <c r="AK74" s="1"/>
      <c r="AM74" s="1"/>
      <c r="AN74" s="1"/>
      <c r="AO74" s="1"/>
    </row>
    <row r="75" spans="28:41" x14ac:dyDescent="0.25">
      <c r="AB75" s="1"/>
      <c r="AC75" s="1"/>
      <c r="AD75" s="1"/>
      <c r="AE75" s="1"/>
      <c r="AJ75" s="1"/>
      <c r="AK75" s="1"/>
      <c r="AM75" s="1"/>
      <c r="AN75" s="1"/>
      <c r="AO75" s="1"/>
    </row>
    <row r="76" spans="28:41" x14ac:dyDescent="0.25">
      <c r="AB76" s="1"/>
      <c r="AC76" s="1"/>
      <c r="AD76" s="1"/>
      <c r="AE76" s="1"/>
      <c r="AJ76" s="1"/>
      <c r="AK76" s="1"/>
      <c r="AM76" s="1"/>
      <c r="AN76" s="1"/>
      <c r="AO76" s="1"/>
    </row>
    <row r="77" spans="28:41" x14ac:dyDescent="0.25">
      <c r="AB77" s="1"/>
      <c r="AC77" s="1"/>
      <c r="AD77" s="1"/>
      <c r="AE77" s="1"/>
      <c r="AJ77" s="1"/>
      <c r="AK77" s="1"/>
      <c r="AM77" s="1"/>
      <c r="AN77" s="1"/>
      <c r="AO77" s="1"/>
    </row>
    <row r="78" spans="28:41" x14ac:dyDescent="0.25">
      <c r="AB78" s="1"/>
      <c r="AC78" s="1"/>
      <c r="AD78" s="1"/>
      <c r="AE78" s="1"/>
      <c r="AJ78" s="1"/>
      <c r="AK78" s="1"/>
      <c r="AM78" s="1"/>
      <c r="AN78" s="1"/>
      <c r="AO78" s="1"/>
    </row>
    <row r="79" spans="28:41" x14ac:dyDescent="0.25">
      <c r="AB79" s="1"/>
      <c r="AC79" s="1"/>
      <c r="AD79" s="1"/>
      <c r="AE79" s="1"/>
      <c r="AJ79" s="1"/>
      <c r="AK79" s="1"/>
      <c r="AM79" s="1"/>
      <c r="AN79" s="1"/>
      <c r="AO79" s="1"/>
    </row>
    <row r="80" spans="28:41" x14ac:dyDescent="0.25">
      <c r="AB80" s="1"/>
      <c r="AC80" s="1"/>
      <c r="AD80" s="1"/>
      <c r="AE80" s="1"/>
      <c r="AJ80" s="1"/>
      <c r="AK80" s="1"/>
      <c r="AM80" s="1"/>
      <c r="AN80" s="1"/>
      <c r="AO80" s="1"/>
    </row>
    <row r="81" spans="28:41" x14ac:dyDescent="0.25">
      <c r="AB81" s="1"/>
      <c r="AC81" s="1"/>
      <c r="AD81" s="1"/>
      <c r="AE81" s="1"/>
      <c r="AJ81" s="1"/>
      <c r="AK81" s="1"/>
      <c r="AM81" s="1"/>
      <c r="AN81" s="1"/>
      <c r="AO81" s="1"/>
    </row>
    <row r="82" spans="28:41" x14ac:dyDescent="0.25">
      <c r="AB82" s="1"/>
      <c r="AC82" s="1"/>
      <c r="AD82" s="1"/>
      <c r="AE82" s="1"/>
      <c r="AJ82" s="1"/>
      <c r="AK82" s="1"/>
      <c r="AM82" s="1"/>
      <c r="AN82" s="1"/>
      <c r="AO82" s="1"/>
    </row>
    <row r="83" spans="28:41" x14ac:dyDescent="0.25">
      <c r="AB83" s="1"/>
      <c r="AC83" s="1"/>
      <c r="AD83" s="1"/>
      <c r="AE83" s="1"/>
      <c r="AJ83" s="1"/>
      <c r="AK83" s="1"/>
      <c r="AM83" s="1"/>
      <c r="AN83" s="1"/>
      <c r="AO83" s="1"/>
    </row>
    <row r="84" spans="28:41" x14ac:dyDescent="0.25">
      <c r="AB84" s="1"/>
      <c r="AC84" s="1"/>
      <c r="AD84" s="1"/>
      <c r="AE84" s="1"/>
      <c r="AJ84" s="1"/>
      <c r="AK84" s="1"/>
      <c r="AM84" s="1"/>
      <c r="AN84" s="1"/>
      <c r="AO84" s="1"/>
    </row>
    <row r="85" spans="28:41" x14ac:dyDescent="0.25">
      <c r="AB85" s="1"/>
      <c r="AC85" s="1"/>
      <c r="AD85" s="1"/>
      <c r="AE85" s="1"/>
      <c r="AJ85" s="1"/>
      <c r="AK85" s="1"/>
      <c r="AM85" s="1"/>
      <c r="AN85" s="1"/>
      <c r="AO85" s="1"/>
    </row>
    <row r="86" spans="28:41" x14ac:dyDescent="0.25">
      <c r="AB86" s="1"/>
      <c r="AC86" s="1"/>
      <c r="AD86" s="1"/>
      <c r="AE86" s="1"/>
      <c r="AJ86" s="1"/>
      <c r="AK86" s="1"/>
      <c r="AM86" s="1"/>
      <c r="AN86" s="1"/>
      <c r="AO86" s="1"/>
    </row>
    <row r="87" spans="28:41" x14ac:dyDescent="0.25">
      <c r="AB87" s="1"/>
      <c r="AC87" s="1"/>
      <c r="AD87" s="1"/>
      <c r="AE87" s="1"/>
      <c r="AJ87" s="1"/>
      <c r="AK87" s="1"/>
      <c r="AM87" s="1"/>
      <c r="AN87" s="1"/>
      <c r="AO87" s="1"/>
    </row>
    <row r="88" spans="28:41" x14ac:dyDescent="0.25">
      <c r="AB88" s="1"/>
      <c r="AC88" s="1"/>
      <c r="AD88" s="1"/>
      <c r="AE88" s="1"/>
      <c r="AJ88" s="1"/>
      <c r="AK88" s="1"/>
      <c r="AM88" s="1"/>
      <c r="AN88" s="1"/>
      <c r="AO88" s="1"/>
    </row>
    <row r="89" spans="28:41" x14ac:dyDescent="0.25">
      <c r="AB89" s="1"/>
      <c r="AC89" s="1"/>
      <c r="AD89" s="1"/>
      <c r="AE89" s="1"/>
      <c r="AJ89" s="1"/>
      <c r="AK89" s="1"/>
      <c r="AM89" s="1"/>
      <c r="AN89" s="1"/>
      <c r="AO89" s="1"/>
    </row>
    <row r="90" spans="28:41" x14ac:dyDescent="0.25">
      <c r="AB90" s="1"/>
      <c r="AC90" s="1"/>
      <c r="AD90" s="1"/>
      <c r="AE90" s="1"/>
      <c r="AJ90" s="1"/>
      <c r="AK90" s="1"/>
      <c r="AM90" s="1"/>
      <c r="AN90" s="1"/>
      <c r="AO90" s="1"/>
    </row>
    <row r="91" spans="28:41" x14ac:dyDescent="0.25">
      <c r="AB91" s="1"/>
      <c r="AC91" s="1"/>
      <c r="AD91" s="1"/>
      <c r="AE91" s="1"/>
      <c r="AJ91" s="1"/>
      <c r="AK91" s="1"/>
      <c r="AM91" s="1"/>
      <c r="AN91" s="1"/>
      <c r="AO91" s="1"/>
    </row>
    <row r="92" spans="28:41" x14ac:dyDescent="0.25">
      <c r="AB92" s="1"/>
      <c r="AC92" s="1"/>
      <c r="AD92" s="1"/>
      <c r="AE92" s="1"/>
      <c r="AJ92" s="1"/>
      <c r="AK92" s="1"/>
      <c r="AM92" s="1"/>
      <c r="AN92" s="1"/>
      <c r="AO92" s="1"/>
    </row>
    <row r="93" spans="28:41" x14ac:dyDescent="0.25">
      <c r="AB93" s="1"/>
      <c r="AC93" s="1"/>
      <c r="AD93" s="1"/>
      <c r="AE93" s="1"/>
      <c r="AJ93" s="1"/>
      <c r="AK93" s="1"/>
      <c r="AM93" s="1"/>
      <c r="AN93" s="1"/>
      <c r="AO93" s="1"/>
    </row>
    <row r="94" spans="28:41" x14ac:dyDescent="0.25">
      <c r="AB94" s="1"/>
      <c r="AC94" s="1"/>
      <c r="AD94" s="1"/>
      <c r="AE94" s="1"/>
      <c r="AJ94" s="1"/>
      <c r="AK94" s="1"/>
      <c r="AM94" s="1"/>
      <c r="AN94" s="1"/>
      <c r="AO94" s="1"/>
    </row>
    <row r="95" spans="28:41" x14ac:dyDescent="0.25">
      <c r="AB95" s="1"/>
      <c r="AC95" s="1"/>
      <c r="AD95" s="1"/>
      <c r="AE95" s="1"/>
      <c r="AJ95" s="1"/>
      <c r="AK95" s="1"/>
      <c r="AM95" s="1"/>
      <c r="AN95" s="1"/>
      <c r="AO95" s="1"/>
    </row>
    <row r="96" spans="28:41" x14ac:dyDescent="0.25">
      <c r="AB96" s="1"/>
      <c r="AC96" s="1"/>
      <c r="AD96" s="1"/>
      <c r="AE96" s="1"/>
      <c r="AJ96" s="1"/>
      <c r="AK96" s="1"/>
      <c r="AM96" s="1"/>
      <c r="AN96" s="1"/>
      <c r="AO96" s="1"/>
    </row>
    <row r="97" spans="28:41" x14ac:dyDescent="0.25">
      <c r="AB97" s="1"/>
      <c r="AC97" s="1"/>
      <c r="AD97" s="1"/>
      <c r="AE97" s="1"/>
      <c r="AJ97" s="1"/>
      <c r="AK97" s="1"/>
      <c r="AM97" s="1"/>
      <c r="AN97" s="1"/>
      <c r="AO97" s="1"/>
    </row>
    <row r="98" spans="28:41" x14ac:dyDescent="0.25">
      <c r="AB98" s="1"/>
      <c r="AC98" s="1"/>
      <c r="AD98" s="1"/>
      <c r="AE98" s="1"/>
      <c r="AJ98" s="1"/>
      <c r="AK98" s="1"/>
      <c r="AM98" s="1"/>
      <c r="AN98" s="1"/>
      <c r="AO98" s="1"/>
    </row>
    <row r="99" spans="28:41" x14ac:dyDescent="0.25">
      <c r="AB99" s="1"/>
      <c r="AC99" s="1"/>
      <c r="AD99" s="1"/>
      <c r="AE99" s="1"/>
      <c r="AJ99" s="1"/>
      <c r="AK99" s="1"/>
      <c r="AM99" s="1"/>
      <c r="AN99" s="1"/>
      <c r="AO99" s="1"/>
    </row>
    <row r="100" spans="28:41" x14ac:dyDescent="0.25">
      <c r="AB100" s="1"/>
      <c r="AC100" s="1"/>
      <c r="AD100" s="1"/>
      <c r="AE100" s="1"/>
      <c r="AJ100" s="1"/>
      <c r="AK100" s="1"/>
      <c r="AM100" s="1"/>
      <c r="AN100" s="1"/>
      <c r="AO100" s="1"/>
    </row>
    <row r="101" spans="28:41" x14ac:dyDescent="0.25">
      <c r="AB101" s="1"/>
      <c r="AC101" s="1"/>
      <c r="AD101" s="1"/>
      <c r="AE101" s="1"/>
      <c r="AJ101" s="1"/>
      <c r="AK101" s="1"/>
      <c r="AM101" s="1"/>
      <c r="AN101" s="1"/>
      <c r="AO101" s="1"/>
    </row>
    <row r="102" spans="28:41" x14ac:dyDescent="0.25">
      <c r="AB102" s="1"/>
      <c r="AC102" s="1"/>
      <c r="AD102" s="1"/>
      <c r="AE102" s="1"/>
      <c r="AJ102" s="1"/>
      <c r="AK102" s="1"/>
      <c r="AM102" s="1"/>
      <c r="AN102" s="1"/>
      <c r="AO102" s="1"/>
    </row>
    <row r="103" spans="28:41" x14ac:dyDescent="0.25">
      <c r="AB103" s="1"/>
      <c r="AC103" s="1"/>
      <c r="AD103" s="1"/>
      <c r="AE103" s="1"/>
      <c r="AJ103" s="1"/>
      <c r="AK103" s="1"/>
      <c r="AM103" s="1"/>
      <c r="AN103" s="1"/>
      <c r="AO103" s="1"/>
    </row>
    <row r="104" spans="28:41" x14ac:dyDescent="0.25">
      <c r="AB104" s="1"/>
      <c r="AC104" s="1"/>
      <c r="AD104" s="1"/>
      <c r="AE104" s="1"/>
      <c r="AJ104" s="1"/>
      <c r="AK104" s="1"/>
      <c r="AM104" s="1"/>
      <c r="AN104" s="1"/>
      <c r="AO104" s="1"/>
    </row>
    <row r="105" spans="28:41" x14ac:dyDescent="0.25">
      <c r="AB105" s="1"/>
      <c r="AC105" s="1"/>
      <c r="AD105" s="1"/>
      <c r="AE105" s="1"/>
      <c r="AJ105" s="1"/>
      <c r="AK105" s="1"/>
      <c r="AM105" s="1"/>
      <c r="AN105" s="1"/>
      <c r="AO105" s="1"/>
    </row>
    <row r="106" spans="28:41" x14ac:dyDescent="0.25">
      <c r="AB106" s="1"/>
      <c r="AC106" s="1"/>
      <c r="AD106" s="1"/>
      <c r="AE106" s="1"/>
      <c r="AJ106" s="1"/>
      <c r="AK106" s="1"/>
      <c r="AM106" s="1"/>
      <c r="AN106" s="1"/>
      <c r="AO106" s="1"/>
    </row>
    <row r="107" spans="28:41" x14ac:dyDescent="0.25">
      <c r="AB107" s="1"/>
      <c r="AC107" s="1"/>
      <c r="AD107" s="1"/>
      <c r="AE107" s="1"/>
      <c r="AJ107" s="1"/>
      <c r="AK107" s="1"/>
      <c r="AM107" s="1"/>
      <c r="AN107" s="1"/>
      <c r="AO107" s="1"/>
    </row>
    <row r="108" spans="28:41" x14ac:dyDescent="0.25">
      <c r="AB108" s="1"/>
      <c r="AC108" s="1"/>
      <c r="AD108" s="1"/>
      <c r="AE108" s="1"/>
      <c r="AJ108" s="1"/>
      <c r="AK108" s="1"/>
      <c r="AM108" s="1"/>
      <c r="AN108" s="1"/>
      <c r="AO108" s="1"/>
    </row>
    <row r="109" spans="28:41" x14ac:dyDescent="0.25">
      <c r="AB109" s="1"/>
      <c r="AC109" s="1"/>
      <c r="AD109" s="1"/>
      <c r="AE109" s="1"/>
      <c r="AJ109" s="1"/>
      <c r="AK109" s="1"/>
      <c r="AM109" s="1"/>
      <c r="AN109" s="1"/>
      <c r="AO109" s="1"/>
    </row>
    <row r="110" spans="28:41" x14ac:dyDescent="0.25">
      <c r="AB110" s="1"/>
      <c r="AC110" s="1"/>
      <c r="AD110" s="1"/>
      <c r="AE110" s="1"/>
      <c r="AJ110" s="1"/>
      <c r="AK110" s="1"/>
      <c r="AM110" s="1"/>
      <c r="AN110" s="1"/>
      <c r="AO110" s="1"/>
    </row>
    <row r="111" spans="28:41" x14ac:dyDescent="0.25">
      <c r="AB111" s="1"/>
      <c r="AC111" s="1"/>
      <c r="AD111" s="1"/>
      <c r="AE111" s="1"/>
      <c r="AJ111" s="1"/>
      <c r="AK111" s="1"/>
      <c r="AM111" s="1"/>
      <c r="AN111" s="1"/>
      <c r="AO111" s="1"/>
    </row>
    <row r="112" spans="28:41" x14ac:dyDescent="0.25">
      <c r="AB112" s="1"/>
      <c r="AC112" s="1"/>
      <c r="AD112" s="1"/>
      <c r="AE112" s="1"/>
      <c r="AJ112" s="1"/>
      <c r="AK112" s="1"/>
      <c r="AM112" s="1"/>
      <c r="AN112" s="1"/>
      <c r="AO112" s="1"/>
    </row>
    <row r="113" spans="28:41" x14ac:dyDescent="0.25">
      <c r="AB113" s="1"/>
      <c r="AC113" s="1"/>
      <c r="AD113" s="1"/>
      <c r="AE113" s="1"/>
      <c r="AJ113" s="1"/>
      <c r="AK113" s="1"/>
      <c r="AM113" s="1"/>
      <c r="AN113" s="1"/>
      <c r="AO113" s="1"/>
    </row>
    <row r="114" spans="28:41" x14ac:dyDescent="0.25">
      <c r="AB114" s="1"/>
      <c r="AC114" s="1"/>
      <c r="AD114" s="1"/>
      <c r="AE114" s="1"/>
      <c r="AJ114" s="1"/>
      <c r="AK114" s="1"/>
      <c r="AM114" s="1"/>
      <c r="AN114" s="1"/>
      <c r="AO114" s="1"/>
    </row>
    <row r="115" spans="28:41" x14ac:dyDescent="0.25">
      <c r="AB115" s="1"/>
      <c r="AC115" s="1"/>
      <c r="AD115" s="1"/>
      <c r="AE115" s="1"/>
      <c r="AJ115" s="1"/>
      <c r="AK115" s="1"/>
      <c r="AM115" s="1"/>
      <c r="AN115" s="1"/>
      <c r="AO115" s="1"/>
    </row>
    <row r="116" spans="28:41" x14ac:dyDescent="0.25">
      <c r="AB116" s="1"/>
      <c r="AC116" s="1"/>
      <c r="AD116" s="1"/>
      <c r="AE116" s="1"/>
      <c r="AJ116" s="1"/>
      <c r="AK116" s="1"/>
      <c r="AM116" s="1"/>
      <c r="AN116" s="1"/>
      <c r="AO116" s="1"/>
    </row>
    <row r="117" spans="28:41" x14ac:dyDescent="0.25">
      <c r="AB117" s="1"/>
      <c r="AC117" s="1"/>
      <c r="AD117" s="1"/>
      <c r="AE117" s="1"/>
      <c r="AJ117" s="1"/>
      <c r="AK117" s="1"/>
      <c r="AM117" s="1"/>
      <c r="AN117" s="1"/>
      <c r="AO117" s="1"/>
    </row>
    <row r="118" spans="28:41" x14ac:dyDescent="0.25">
      <c r="AB118" s="1"/>
      <c r="AC118" s="1"/>
      <c r="AD118" s="1"/>
      <c r="AE118" s="1"/>
      <c r="AJ118" s="1"/>
      <c r="AK118" s="1"/>
      <c r="AM118" s="1"/>
      <c r="AN118" s="1"/>
      <c r="AO118" s="1"/>
    </row>
    <row r="119" spans="28:41" x14ac:dyDescent="0.25">
      <c r="AB119" s="1"/>
      <c r="AC119" s="1"/>
      <c r="AD119" s="1"/>
      <c r="AE119" s="1"/>
      <c r="AJ119" s="1"/>
      <c r="AK119" s="1"/>
      <c r="AM119" s="1"/>
      <c r="AN119" s="1"/>
      <c r="AO119" s="1"/>
    </row>
    <row r="120" spans="28:41" x14ac:dyDescent="0.25">
      <c r="AB120" s="1"/>
      <c r="AC120" s="1"/>
      <c r="AD120" s="1"/>
      <c r="AE120" s="1"/>
      <c r="AJ120" s="1"/>
      <c r="AK120" s="1"/>
      <c r="AM120" s="1"/>
      <c r="AN120" s="1"/>
      <c r="AO120" s="1"/>
    </row>
    <row r="121" spans="28:41" x14ac:dyDescent="0.25">
      <c r="AB121" s="1"/>
      <c r="AC121" s="1"/>
      <c r="AD121" s="1"/>
      <c r="AE121" s="1"/>
      <c r="AJ121" s="1"/>
      <c r="AK121" s="1"/>
      <c r="AM121" s="1"/>
      <c r="AN121" s="1"/>
      <c r="AO121" s="1"/>
    </row>
    <row r="122" spans="28:41" x14ac:dyDescent="0.25">
      <c r="AB122" s="1"/>
      <c r="AC122" s="1"/>
      <c r="AD122" s="1"/>
      <c r="AE122" s="1"/>
      <c r="AJ122" s="1"/>
      <c r="AK122" s="1"/>
      <c r="AM122" s="1"/>
      <c r="AN122" s="1"/>
      <c r="AO122" s="1"/>
    </row>
    <row r="123" spans="28:41" x14ac:dyDescent="0.25">
      <c r="AB123" s="1"/>
      <c r="AC123" s="1"/>
      <c r="AD123" s="1"/>
      <c r="AE123" s="1"/>
      <c r="AJ123" s="1"/>
      <c r="AK123" s="1"/>
      <c r="AM123" s="1"/>
      <c r="AN123" s="1"/>
      <c r="AO123" s="1"/>
    </row>
    <row r="124" spans="28:41" x14ac:dyDescent="0.25">
      <c r="AB124" s="1"/>
      <c r="AC124" s="1"/>
      <c r="AD124" s="1"/>
      <c r="AE124" s="1"/>
      <c r="AJ124" s="1"/>
      <c r="AK124" s="1"/>
      <c r="AL124" s="1"/>
    </row>
    <row r="125" spans="28:41" x14ac:dyDescent="0.25">
      <c r="AB125" s="1"/>
      <c r="AC125" s="1"/>
      <c r="AD125" s="1"/>
      <c r="AE125" s="1"/>
      <c r="AJ125" s="1"/>
      <c r="AK125" s="1"/>
      <c r="AL125" s="1"/>
    </row>
    <row r="126" spans="28:41" x14ac:dyDescent="0.25">
      <c r="AB126" s="1"/>
      <c r="AC126" s="1"/>
      <c r="AD126" s="1"/>
      <c r="AE126" s="1"/>
      <c r="AJ126" s="1"/>
      <c r="AK126" s="1"/>
      <c r="AL126" s="1"/>
    </row>
    <row r="127" spans="28:41" x14ac:dyDescent="0.25">
      <c r="AB127" s="1"/>
      <c r="AC127" s="1"/>
      <c r="AD127" s="1"/>
      <c r="AE127" s="1"/>
      <c r="AJ127" s="1"/>
      <c r="AK127" s="1"/>
      <c r="AL127" s="1"/>
    </row>
    <row r="128" spans="28:41" x14ac:dyDescent="0.25">
      <c r="AB128" s="1"/>
      <c r="AC128" s="1"/>
      <c r="AD128" s="1"/>
      <c r="AE128" s="1"/>
      <c r="AJ128" s="1"/>
      <c r="AK128" s="1"/>
      <c r="AL128" s="1"/>
    </row>
    <row r="129" spans="28:38" x14ac:dyDescent="0.25">
      <c r="AB129" s="1"/>
      <c r="AC129" s="1"/>
      <c r="AD129" s="1"/>
      <c r="AE129" s="1"/>
      <c r="AJ129" s="1"/>
      <c r="AK129" s="1"/>
      <c r="AL129" s="1"/>
    </row>
    <row r="130" spans="28:38" x14ac:dyDescent="0.25">
      <c r="AB130" s="1"/>
      <c r="AC130" s="1"/>
      <c r="AD130" s="1"/>
      <c r="AE130" s="1"/>
      <c r="AJ130" s="1"/>
      <c r="AK130" s="1"/>
      <c r="AL130" s="1"/>
    </row>
    <row r="131" spans="28:38" x14ac:dyDescent="0.25">
      <c r="AB131" s="1"/>
      <c r="AC131" s="1"/>
      <c r="AD131" s="1"/>
      <c r="AE131" s="1"/>
      <c r="AJ131" s="1"/>
      <c r="AK131" s="1"/>
      <c r="AL131" s="1"/>
    </row>
    <row r="132" spans="28:38" x14ac:dyDescent="0.25">
      <c r="AB132" s="1"/>
      <c r="AC132" s="1"/>
      <c r="AD132" s="1"/>
      <c r="AE132" s="1"/>
      <c r="AJ132" s="1"/>
      <c r="AK132" s="1"/>
      <c r="AL132" s="1"/>
    </row>
    <row r="133" spans="28:38" x14ac:dyDescent="0.25">
      <c r="AB133" s="1"/>
      <c r="AC133" s="1"/>
      <c r="AD133" s="1"/>
      <c r="AE133" s="1"/>
      <c r="AJ133" s="1"/>
      <c r="AK133" s="1"/>
      <c r="AL133" s="1"/>
    </row>
    <row r="134" spans="28:38" x14ac:dyDescent="0.25">
      <c r="AB134" s="1"/>
      <c r="AC134" s="1"/>
      <c r="AD134" s="1"/>
      <c r="AE134" s="1"/>
      <c r="AJ134" s="1"/>
      <c r="AK134" s="1"/>
      <c r="AL134" s="1"/>
    </row>
    <row r="135" spans="28:38" x14ac:dyDescent="0.25">
      <c r="AB135" s="1"/>
      <c r="AC135" s="1"/>
      <c r="AD135" s="1"/>
      <c r="AE135" s="1"/>
      <c r="AJ135" s="1"/>
      <c r="AK135" s="1"/>
      <c r="AL135" s="1"/>
    </row>
    <row r="136" spans="28:38" x14ac:dyDescent="0.25">
      <c r="AB136" s="1"/>
      <c r="AC136" s="1"/>
      <c r="AD136" s="1"/>
      <c r="AE136" s="1"/>
      <c r="AJ136" s="1"/>
      <c r="AK136" s="1"/>
      <c r="AL136" s="1"/>
    </row>
    <row r="137" spans="28:38" x14ac:dyDescent="0.25">
      <c r="AB137" s="1"/>
      <c r="AC137" s="1"/>
      <c r="AD137" s="1"/>
      <c r="AE137" s="1"/>
      <c r="AJ137" s="1"/>
      <c r="AK137" s="1"/>
      <c r="AL137" s="1"/>
    </row>
    <row r="138" spans="28:38" x14ac:dyDescent="0.25">
      <c r="AB138" s="1"/>
      <c r="AC138" s="1"/>
      <c r="AD138" s="1"/>
      <c r="AE138" s="1"/>
      <c r="AJ138" s="1"/>
      <c r="AK138" s="1"/>
      <c r="AL138" s="1"/>
    </row>
    <row r="139" spans="28:38" x14ac:dyDescent="0.25">
      <c r="AB139" s="1"/>
      <c r="AC139" s="1"/>
      <c r="AD139" s="1"/>
      <c r="AE139" s="1"/>
      <c r="AJ139" s="1"/>
      <c r="AK139" s="1"/>
      <c r="AL139" s="1"/>
    </row>
    <row r="140" spans="28:38" x14ac:dyDescent="0.25">
      <c r="AB140" s="1"/>
      <c r="AC140" s="1"/>
      <c r="AD140" s="1"/>
      <c r="AE140" s="1"/>
      <c r="AJ140" s="1"/>
      <c r="AK140" s="1"/>
      <c r="AL140" s="1"/>
    </row>
    <row r="141" spans="28:38" x14ac:dyDescent="0.25">
      <c r="AB141" s="1"/>
      <c r="AC141" s="1"/>
      <c r="AD141" s="1"/>
      <c r="AE141" s="1"/>
      <c r="AJ141" s="1"/>
      <c r="AK141" s="1"/>
      <c r="AL141" s="1"/>
    </row>
    <row r="142" spans="28:38" x14ac:dyDescent="0.25">
      <c r="AB142" s="1"/>
      <c r="AC142" s="1"/>
      <c r="AD142" s="1"/>
      <c r="AE142" s="1"/>
      <c r="AJ142" s="1"/>
      <c r="AK142" s="1"/>
      <c r="AL142" s="1"/>
    </row>
    <row r="143" spans="28:38" x14ac:dyDescent="0.25">
      <c r="AB143" s="1"/>
      <c r="AC143" s="1"/>
      <c r="AD143" s="1"/>
      <c r="AE143" s="1"/>
      <c r="AJ143" s="1"/>
      <c r="AK143" s="1"/>
      <c r="AL143" s="1"/>
    </row>
    <row r="144" spans="28:38" x14ac:dyDescent="0.25">
      <c r="AB144" s="1"/>
      <c r="AC144" s="1"/>
      <c r="AD144" s="1"/>
      <c r="AE144" s="1"/>
      <c r="AJ144" s="1"/>
      <c r="AK144" s="1"/>
      <c r="AL144" s="1"/>
    </row>
    <row r="145" spans="28:38" x14ac:dyDescent="0.25">
      <c r="AB145" s="1"/>
      <c r="AC145" s="1"/>
      <c r="AD145" s="1"/>
      <c r="AE145" s="1"/>
      <c r="AJ145" s="1"/>
      <c r="AK145" s="1"/>
      <c r="AL145" s="1"/>
    </row>
    <row r="146" spans="28:38" x14ac:dyDescent="0.25">
      <c r="AB146" s="1"/>
      <c r="AC146" s="1"/>
      <c r="AD146" s="1"/>
      <c r="AE146" s="1"/>
      <c r="AJ146" s="1"/>
      <c r="AK146" s="1"/>
      <c r="AL146" s="1"/>
    </row>
    <row r="147" spans="28:38" x14ac:dyDescent="0.25">
      <c r="AB147" s="1"/>
      <c r="AC147" s="1"/>
      <c r="AD147" s="1"/>
      <c r="AE147" s="1"/>
      <c r="AJ147" s="1"/>
      <c r="AK147" s="1"/>
      <c r="AL147" s="1"/>
    </row>
    <row r="148" spans="28:38" x14ac:dyDescent="0.25">
      <c r="AB148" s="1"/>
      <c r="AC148" s="1"/>
      <c r="AD148" s="1"/>
      <c r="AE148" s="1"/>
      <c r="AJ148" s="1"/>
      <c r="AK148" s="1"/>
      <c r="AL148" s="1"/>
    </row>
    <row r="149" spans="28:38" x14ac:dyDescent="0.25">
      <c r="AB149" s="1"/>
      <c r="AC149" s="1"/>
      <c r="AD149" s="1"/>
      <c r="AE149" s="1"/>
      <c r="AJ149" s="1"/>
      <c r="AK149" s="1"/>
      <c r="AL149" s="1"/>
    </row>
    <row r="150" spans="28:38" x14ac:dyDescent="0.25">
      <c r="AB150" s="1"/>
      <c r="AC150" s="1"/>
      <c r="AD150" s="1"/>
      <c r="AE150" s="1"/>
      <c r="AJ150" s="1"/>
      <c r="AK150" s="1"/>
      <c r="AL150" s="1"/>
    </row>
    <row r="151" spans="28:38" x14ac:dyDescent="0.25">
      <c r="AB151" s="1"/>
      <c r="AC151" s="1"/>
      <c r="AD151" s="1"/>
      <c r="AE151" s="1"/>
      <c r="AJ151" s="1"/>
      <c r="AK151" s="1"/>
      <c r="AL151" s="1"/>
    </row>
    <row r="152" spans="28:38" x14ac:dyDescent="0.25">
      <c r="AB152" s="1"/>
      <c r="AC152" s="1"/>
      <c r="AD152" s="1"/>
      <c r="AE152" s="1"/>
      <c r="AJ152" s="1"/>
      <c r="AK152" s="1"/>
      <c r="AL152" s="1"/>
    </row>
    <row r="153" spans="28:38" x14ac:dyDescent="0.25">
      <c r="AB153" s="1"/>
      <c r="AC153" s="1"/>
      <c r="AD153" s="1"/>
      <c r="AE153" s="1"/>
      <c r="AJ153" s="1"/>
      <c r="AK153" s="1"/>
      <c r="AL153" s="1"/>
    </row>
    <row r="154" spans="28:38" x14ac:dyDescent="0.25">
      <c r="AB154" s="1"/>
      <c r="AC154" s="1"/>
      <c r="AD154" s="1"/>
      <c r="AE154" s="1"/>
      <c r="AJ154" s="1"/>
      <c r="AK154" s="1"/>
      <c r="AL154" s="1"/>
    </row>
    <row r="155" spans="28:38" x14ac:dyDescent="0.25">
      <c r="AB155" s="1"/>
      <c r="AC155" s="1"/>
      <c r="AD155" s="1"/>
      <c r="AE155" s="1"/>
      <c r="AJ155" s="1"/>
      <c r="AK155" s="1"/>
      <c r="AL155" s="1"/>
    </row>
    <row r="156" spans="28:38" x14ac:dyDescent="0.25">
      <c r="AB156" s="1"/>
      <c r="AC156" s="1"/>
      <c r="AD156" s="1"/>
      <c r="AE156" s="1"/>
      <c r="AJ156" s="1"/>
      <c r="AK156" s="1"/>
      <c r="AL156" s="1"/>
    </row>
    <row r="157" spans="28:38" x14ac:dyDescent="0.25">
      <c r="AB157" s="1"/>
      <c r="AC157" s="1"/>
      <c r="AD157" s="1"/>
      <c r="AE157" s="1"/>
      <c r="AJ157" s="1"/>
      <c r="AK157" s="1"/>
      <c r="AL157" s="1"/>
    </row>
    <row r="158" spans="28:38" x14ac:dyDescent="0.25">
      <c r="AB158" s="1"/>
      <c r="AC158" s="1"/>
      <c r="AD158" s="1"/>
      <c r="AE158" s="1"/>
      <c r="AJ158" s="1"/>
      <c r="AK158" s="1"/>
      <c r="AL158" s="1"/>
    </row>
    <row r="159" spans="28:38" x14ac:dyDescent="0.25">
      <c r="AB159" s="1"/>
      <c r="AC159" s="1"/>
      <c r="AD159" s="1"/>
      <c r="AE159" s="1"/>
      <c r="AJ159" s="1"/>
      <c r="AK159" s="1"/>
      <c r="AL159" s="1"/>
    </row>
    <row r="160" spans="28:38" x14ac:dyDescent="0.25">
      <c r="AB160" s="1"/>
      <c r="AC160" s="1"/>
      <c r="AD160" s="1"/>
      <c r="AE160" s="1"/>
      <c r="AJ160" s="1"/>
      <c r="AK160" s="1"/>
      <c r="AL160" s="1"/>
    </row>
    <row r="161" spans="28:38" x14ac:dyDescent="0.25">
      <c r="AB161" s="1"/>
      <c r="AC161" s="1"/>
      <c r="AD161" s="1"/>
      <c r="AE161" s="1"/>
      <c r="AJ161" s="1"/>
      <c r="AK161" s="1"/>
      <c r="AL161" s="1"/>
    </row>
    <row r="162" spans="28:38" x14ac:dyDescent="0.25">
      <c r="AB162" s="1"/>
      <c r="AC162" s="1"/>
      <c r="AD162" s="1"/>
      <c r="AE162" s="1"/>
      <c r="AJ162" s="1"/>
      <c r="AK162" s="1"/>
      <c r="AL162" s="1"/>
    </row>
    <row r="163" spans="28:38" x14ac:dyDescent="0.25">
      <c r="AB163" s="1"/>
      <c r="AC163" s="1"/>
      <c r="AD163" s="1"/>
      <c r="AE163" s="1"/>
      <c r="AJ163" s="1"/>
      <c r="AK163" s="1"/>
      <c r="AL163" s="1"/>
    </row>
    <row r="164" spans="28:38" x14ac:dyDescent="0.25">
      <c r="AB164" s="1"/>
      <c r="AC164" s="1"/>
      <c r="AD164" s="1"/>
      <c r="AE164" s="1"/>
      <c r="AJ164" s="1"/>
      <c r="AK164" s="1"/>
      <c r="AL164" s="1"/>
    </row>
    <row r="165" spans="28:38" x14ac:dyDescent="0.25">
      <c r="AB165" s="1"/>
      <c r="AC165" s="1"/>
      <c r="AD165" s="1"/>
      <c r="AE165" s="1"/>
      <c r="AJ165" s="1"/>
      <c r="AK165" s="1"/>
      <c r="AL165" s="1"/>
    </row>
    <row r="166" spans="28:38" x14ac:dyDescent="0.25">
      <c r="AB166" s="1"/>
      <c r="AC166" s="1"/>
      <c r="AD166" s="1"/>
      <c r="AE166" s="1"/>
      <c r="AJ166" s="1"/>
      <c r="AK166" s="1"/>
      <c r="AL166" s="1"/>
    </row>
    <row r="167" spans="28:38" x14ac:dyDescent="0.25">
      <c r="AB167" s="1"/>
      <c r="AC167" s="1"/>
      <c r="AD167" s="1"/>
      <c r="AE167" s="1"/>
      <c r="AJ167" s="1"/>
      <c r="AK167" s="1"/>
      <c r="AL167" s="1"/>
    </row>
    <row r="168" spans="28:38" x14ac:dyDescent="0.25">
      <c r="AB168" s="1"/>
      <c r="AC168" s="1"/>
      <c r="AD168" s="1"/>
      <c r="AE168" s="1"/>
      <c r="AJ168" s="1"/>
      <c r="AK168" s="1"/>
      <c r="AL168" s="1"/>
    </row>
    <row r="169" spans="28:38" x14ac:dyDescent="0.25">
      <c r="AB169" s="1"/>
      <c r="AC169" s="1"/>
      <c r="AD169" s="1"/>
      <c r="AE169" s="1"/>
      <c r="AJ169" s="1"/>
      <c r="AK169" s="1"/>
      <c r="AL169" s="1"/>
    </row>
    <row r="170" spans="28:38" x14ac:dyDescent="0.25">
      <c r="AB170" s="1"/>
      <c r="AC170" s="1"/>
      <c r="AD170" s="1"/>
      <c r="AE170" s="1"/>
      <c r="AJ170" s="1"/>
      <c r="AK170" s="1"/>
      <c r="AL170" s="1"/>
    </row>
    <row r="171" spans="28:38" x14ac:dyDescent="0.25">
      <c r="AB171" s="1"/>
      <c r="AC171" s="1"/>
      <c r="AD171" s="1"/>
      <c r="AE171" s="1"/>
      <c r="AJ171" s="1"/>
      <c r="AK171" s="1"/>
      <c r="AL171" s="1"/>
    </row>
    <row r="172" spans="28:38" x14ac:dyDescent="0.25">
      <c r="AB172" s="1"/>
      <c r="AC172" s="1"/>
      <c r="AD172" s="1"/>
      <c r="AE172" s="1"/>
      <c r="AJ172" s="1"/>
      <c r="AK172" s="1"/>
      <c r="AL172" s="1"/>
    </row>
    <row r="173" spans="28:38" x14ac:dyDescent="0.25">
      <c r="AB173" s="1"/>
      <c r="AC173" s="1"/>
      <c r="AD173" s="1"/>
      <c r="AE173" s="1"/>
      <c r="AJ173" s="1"/>
      <c r="AK173" s="1"/>
      <c r="AL173" s="1"/>
    </row>
    <row r="174" spans="28:38" x14ac:dyDescent="0.25">
      <c r="AB174" s="1"/>
      <c r="AC174" s="1"/>
      <c r="AD174" s="1"/>
      <c r="AE174" s="1"/>
      <c r="AJ174" s="1"/>
      <c r="AK174" s="1"/>
      <c r="AL174" s="1"/>
    </row>
    <row r="175" spans="28:38" x14ac:dyDescent="0.25">
      <c r="AB175" s="1"/>
      <c r="AC175" s="1"/>
      <c r="AD175" s="1"/>
      <c r="AE175" s="1"/>
      <c r="AJ175" s="1"/>
      <c r="AK175" s="1"/>
      <c r="AL175" s="1"/>
    </row>
    <row r="176" spans="28:38" x14ac:dyDescent="0.25">
      <c r="AB176" s="1"/>
      <c r="AC176" s="1"/>
      <c r="AD176" s="1"/>
      <c r="AE176" s="1"/>
      <c r="AJ176" s="1"/>
      <c r="AK176" s="1"/>
      <c r="AL176" s="1"/>
    </row>
    <row r="177" spans="28:39" x14ac:dyDescent="0.25">
      <c r="AB177" s="1"/>
      <c r="AC177" s="1"/>
      <c r="AD177" s="1"/>
      <c r="AE177" s="1"/>
      <c r="AJ177" s="1"/>
      <c r="AK177" s="1"/>
      <c r="AL177" s="1"/>
    </row>
    <row r="178" spans="28:39" x14ac:dyDescent="0.25">
      <c r="AB178" s="1"/>
      <c r="AC178" s="1"/>
      <c r="AD178" s="1"/>
      <c r="AE178" s="1"/>
      <c r="AJ178" s="1"/>
      <c r="AK178" s="1"/>
      <c r="AL178" s="1"/>
    </row>
    <row r="179" spans="28:39" x14ac:dyDescent="0.25">
      <c r="AB179" s="1"/>
      <c r="AC179" s="1"/>
      <c r="AD179" s="1"/>
      <c r="AE179" s="1"/>
      <c r="AJ179" s="1"/>
      <c r="AK179" s="1"/>
      <c r="AL179" s="1"/>
    </row>
    <row r="180" spans="28:39" x14ac:dyDescent="0.25">
      <c r="AB180" s="1"/>
      <c r="AC180" s="1"/>
      <c r="AD180" s="1"/>
      <c r="AE180" s="1"/>
      <c r="AJ180" s="1"/>
      <c r="AK180" s="1"/>
      <c r="AL180" s="1"/>
    </row>
    <row r="181" spans="28:39" x14ac:dyDescent="0.25">
      <c r="AB181" s="1"/>
      <c r="AC181" s="1"/>
      <c r="AD181" s="1"/>
      <c r="AE181" s="1"/>
      <c r="AJ181" s="1"/>
      <c r="AK181" s="1"/>
      <c r="AL181" s="1"/>
    </row>
    <row r="182" spans="28:39" x14ac:dyDescent="0.25">
      <c r="AB182" s="1"/>
      <c r="AC182" s="1"/>
      <c r="AD182" s="1"/>
      <c r="AE182" s="1"/>
      <c r="AJ182" s="1"/>
      <c r="AK182" s="1"/>
      <c r="AL182" s="1"/>
    </row>
    <row r="183" spans="28:39" x14ac:dyDescent="0.25">
      <c r="AB183" s="1"/>
      <c r="AC183" s="1"/>
      <c r="AD183" s="1"/>
      <c r="AE183" s="1"/>
      <c r="AJ183" s="1"/>
      <c r="AK183" s="1"/>
      <c r="AL183" s="1"/>
    </row>
    <row r="184" spans="28:39" x14ac:dyDescent="0.25">
      <c r="AB184" s="1"/>
      <c r="AC184" s="1"/>
      <c r="AD184" s="1"/>
      <c r="AE184" s="1"/>
      <c r="AJ184" s="1"/>
      <c r="AK184" s="1"/>
      <c r="AL184" s="1"/>
    </row>
    <row r="185" spans="28:39" x14ac:dyDescent="0.25">
      <c r="AJ185" s="1"/>
      <c r="AK185" s="1"/>
      <c r="AL185" s="1"/>
      <c r="AM185" s="1"/>
    </row>
    <row r="186" spans="28:39" x14ac:dyDescent="0.25">
      <c r="AJ186" s="1"/>
      <c r="AK186" s="1"/>
      <c r="AL186" s="1"/>
      <c r="AM186" s="1"/>
    </row>
    <row r="187" spans="28:39" x14ac:dyDescent="0.25">
      <c r="AJ187" s="1"/>
      <c r="AK187" s="1"/>
      <c r="AL187" s="1"/>
      <c r="AM187" s="1"/>
    </row>
    <row r="188" spans="28:39" x14ac:dyDescent="0.25">
      <c r="AJ188" s="1"/>
      <c r="AK188" s="1"/>
      <c r="AL188" s="1"/>
      <c r="AM188" s="1"/>
    </row>
    <row r="189" spans="28:39" x14ac:dyDescent="0.25">
      <c r="AJ189" s="1"/>
      <c r="AK189" s="1"/>
      <c r="AL189" s="1"/>
      <c r="AM189" s="1"/>
    </row>
    <row r="190" spans="28:39" x14ac:dyDescent="0.25">
      <c r="AJ190" s="1"/>
      <c r="AK190" s="1"/>
      <c r="AL190" s="1"/>
      <c r="AM190" s="1"/>
    </row>
    <row r="191" spans="28:39" x14ac:dyDescent="0.25">
      <c r="AJ191" s="1"/>
      <c r="AK191" s="1"/>
      <c r="AL191" s="1"/>
      <c r="AM191" s="1"/>
    </row>
    <row r="192" spans="28:39" x14ac:dyDescent="0.25">
      <c r="AJ192" s="1"/>
      <c r="AK192" s="1"/>
      <c r="AL192" s="1"/>
      <c r="AM192" s="1"/>
    </row>
    <row r="193" spans="36:39" x14ac:dyDescent="0.25">
      <c r="AJ193" s="1"/>
      <c r="AK193" s="1"/>
      <c r="AL193" s="1"/>
      <c r="AM193" s="1"/>
    </row>
    <row r="194" spans="36:39" x14ac:dyDescent="0.25">
      <c r="AJ194" s="1"/>
      <c r="AK194" s="1"/>
      <c r="AL194" s="1"/>
      <c r="AM194" s="1"/>
    </row>
    <row r="195" spans="36:39" x14ac:dyDescent="0.25">
      <c r="AJ195" s="1"/>
      <c r="AK195" s="1"/>
      <c r="AL195" s="1"/>
      <c r="AM195" s="1"/>
    </row>
    <row r="196" spans="36:39" x14ac:dyDescent="0.25">
      <c r="AJ196" s="1"/>
      <c r="AK196" s="1"/>
      <c r="AL196" s="1"/>
      <c r="AM196" s="1"/>
    </row>
    <row r="197" spans="36:39" x14ac:dyDescent="0.25">
      <c r="AJ197" s="1"/>
      <c r="AK197" s="1"/>
      <c r="AL197" s="1"/>
      <c r="AM197" s="1"/>
    </row>
    <row r="198" spans="36:39" x14ac:dyDescent="0.25">
      <c r="AJ198" s="1"/>
      <c r="AK198" s="1"/>
      <c r="AL198" s="1"/>
      <c r="AM198" s="1"/>
    </row>
    <row r="199" spans="36:39" x14ac:dyDescent="0.25">
      <c r="AJ199" s="1"/>
      <c r="AK199" s="1"/>
      <c r="AL199" s="1"/>
      <c r="AM199" s="1"/>
    </row>
    <row r="200" spans="36:39" x14ac:dyDescent="0.25">
      <c r="AJ200" s="1"/>
      <c r="AK200" s="1"/>
      <c r="AL200" s="1"/>
      <c r="AM200" s="1"/>
    </row>
    <row r="201" spans="36:39" x14ac:dyDescent="0.25">
      <c r="AJ201" s="1"/>
      <c r="AK201" s="1"/>
      <c r="AL201" s="1"/>
      <c r="AM201" s="1"/>
    </row>
    <row r="202" spans="36:39" x14ac:dyDescent="0.25">
      <c r="AJ202" s="1"/>
      <c r="AK202" s="1"/>
      <c r="AL202" s="1"/>
      <c r="AM202" s="1"/>
    </row>
    <row r="203" spans="36:39" x14ac:dyDescent="0.25">
      <c r="AJ203" s="1"/>
      <c r="AK203" s="1"/>
      <c r="AL203" s="1"/>
      <c r="AM203" s="1"/>
    </row>
    <row r="204" spans="36:39" x14ac:dyDescent="0.25">
      <c r="AJ204" s="1"/>
      <c r="AK204" s="1"/>
      <c r="AL204" s="1"/>
      <c r="AM204" s="1"/>
    </row>
    <row r="205" spans="36:39" x14ac:dyDescent="0.25">
      <c r="AJ205" s="1"/>
      <c r="AK205" s="1"/>
      <c r="AL205" s="1"/>
      <c r="AM205" s="1"/>
    </row>
    <row r="206" spans="36:39" x14ac:dyDescent="0.25">
      <c r="AJ206" s="1"/>
      <c r="AK206" s="1"/>
      <c r="AL206" s="1"/>
      <c r="AM206" s="1"/>
    </row>
    <row r="207" spans="36:39" x14ac:dyDescent="0.25">
      <c r="AJ207" s="1"/>
      <c r="AK207" s="1"/>
      <c r="AL207" s="1"/>
      <c r="AM207" s="1"/>
    </row>
    <row r="208" spans="36:39" x14ac:dyDescent="0.25">
      <c r="AJ208" s="1"/>
      <c r="AK208" s="1"/>
      <c r="AL208" s="1"/>
      <c r="AM208" s="1"/>
    </row>
    <row r="209" spans="36:39" x14ac:dyDescent="0.25">
      <c r="AJ209" s="1"/>
      <c r="AK209" s="1"/>
      <c r="AL209" s="1"/>
      <c r="AM209" s="1"/>
    </row>
    <row r="210" spans="36:39" x14ac:dyDescent="0.25">
      <c r="AJ210" s="1"/>
      <c r="AK210" s="1"/>
      <c r="AL210" s="1"/>
      <c r="AM210" s="1"/>
    </row>
    <row r="211" spans="36:39" x14ac:dyDescent="0.25">
      <c r="AJ211" s="1"/>
      <c r="AK211" s="1"/>
      <c r="AL211" s="1"/>
      <c r="AM211" s="1"/>
    </row>
    <row r="212" spans="36:39" x14ac:dyDescent="0.25">
      <c r="AJ212" s="1"/>
      <c r="AK212" s="1"/>
      <c r="AL212" s="1"/>
      <c r="AM212" s="1"/>
    </row>
    <row r="213" spans="36:39" x14ac:dyDescent="0.25">
      <c r="AJ213" s="1"/>
      <c r="AK213" s="1"/>
      <c r="AL213" s="1"/>
      <c r="AM213" s="1"/>
    </row>
    <row r="214" spans="36:39" x14ac:dyDescent="0.25">
      <c r="AJ214" s="1"/>
      <c r="AK214" s="1"/>
      <c r="AL214" s="1"/>
      <c r="AM214" s="1"/>
    </row>
    <row r="215" spans="36:39" x14ac:dyDescent="0.25">
      <c r="AJ215" s="1"/>
      <c r="AK215" s="1"/>
      <c r="AL215" s="1"/>
      <c r="AM215" s="1"/>
    </row>
    <row r="216" spans="36:39" x14ac:dyDescent="0.25">
      <c r="AJ216" s="1"/>
      <c r="AK216" s="1"/>
      <c r="AL216" s="1"/>
      <c r="AM216" s="1"/>
    </row>
    <row r="217" spans="36:39" x14ac:dyDescent="0.25">
      <c r="AJ217" s="1"/>
      <c r="AK217" s="1"/>
      <c r="AL217" s="1"/>
      <c r="AM217" s="1"/>
    </row>
    <row r="218" spans="36:39" x14ac:dyDescent="0.25">
      <c r="AJ218" s="1"/>
      <c r="AK218" s="1"/>
      <c r="AL218" s="1"/>
      <c r="AM218" s="1"/>
    </row>
    <row r="219" spans="36:39" x14ac:dyDescent="0.25">
      <c r="AJ219" s="1"/>
      <c r="AK219" s="1"/>
      <c r="AL219" s="1"/>
      <c r="AM219" s="1"/>
    </row>
    <row r="220" spans="36:39" x14ac:dyDescent="0.25">
      <c r="AJ220" s="1"/>
      <c r="AK220" s="1"/>
      <c r="AL220" s="1"/>
      <c r="AM220" s="1"/>
    </row>
    <row r="221" spans="36:39" x14ac:dyDescent="0.25">
      <c r="AJ221" s="1"/>
      <c r="AK221" s="1"/>
      <c r="AL221" s="1"/>
      <c r="AM221" s="1"/>
    </row>
    <row r="222" spans="36:39" x14ac:dyDescent="0.25">
      <c r="AJ222" s="1"/>
      <c r="AK222" s="1"/>
      <c r="AL222" s="1"/>
      <c r="AM222" s="1"/>
    </row>
    <row r="223" spans="36:39" x14ac:dyDescent="0.25">
      <c r="AJ223" s="1"/>
      <c r="AK223" s="1"/>
      <c r="AL223" s="1"/>
      <c r="AM223" s="1"/>
    </row>
    <row r="224" spans="36:39" x14ac:dyDescent="0.25">
      <c r="AJ224" s="1"/>
      <c r="AK224" s="1"/>
      <c r="AL224" s="1"/>
      <c r="AM224" s="1"/>
    </row>
    <row r="225" spans="36:39" x14ac:dyDescent="0.25">
      <c r="AJ225" s="1"/>
      <c r="AK225" s="1"/>
      <c r="AL225" s="1"/>
      <c r="AM225" s="1"/>
    </row>
    <row r="226" spans="36:39" x14ac:dyDescent="0.25">
      <c r="AJ226" s="1"/>
      <c r="AK226" s="1"/>
      <c r="AL226" s="1"/>
      <c r="AM226" s="1"/>
    </row>
    <row r="227" spans="36:39" x14ac:dyDescent="0.25">
      <c r="AJ227" s="1"/>
      <c r="AK227" s="1"/>
      <c r="AL227" s="1"/>
      <c r="AM227" s="1"/>
    </row>
    <row r="228" spans="36:39" x14ac:dyDescent="0.25">
      <c r="AJ228" s="1"/>
      <c r="AK228" s="1"/>
      <c r="AL228" s="1"/>
      <c r="AM228" s="1"/>
    </row>
    <row r="229" spans="36:39" x14ac:dyDescent="0.25">
      <c r="AJ229" s="1"/>
      <c r="AK229" s="1"/>
      <c r="AL229" s="1"/>
      <c r="AM229" s="1"/>
    </row>
    <row r="230" spans="36:39" x14ac:dyDescent="0.25">
      <c r="AJ230" s="1"/>
      <c r="AK230" s="1"/>
      <c r="AL230" s="1"/>
      <c r="AM230" s="1"/>
    </row>
    <row r="231" spans="36:39" x14ac:dyDescent="0.25">
      <c r="AJ231" s="1"/>
      <c r="AK231" s="1"/>
      <c r="AL231" s="1"/>
      <c r="AM231" s="1"/>
    </row>
    <row r="232" spans="36:39" x14ac:dyDescent="0.25">
      <c r="AJ232" s="1"/>
      <c r="AK232" s="1"/>
      <c r="AL232" s="1"/>
      <c r="AM232" s="1"/>
    </row>
    <row r="233" spans="36:39" x14ac:dyDescent="0.25">
      <c r="AJ233" s="1"/>
      <c r="AK233" s="1"/>
      <c r="AL233" s="1"/>
      <c r="AM233" s="1"/>
    </row>
    <row r="234" spans="36:39" x14ac:dyDescent="0.25">
      <c r="AJ234" s="1"/>
      <c r="AK234" s="1"/>
      <c r="AL234" s="1"/>
      <c r="AM234" s="1"/>
    </row>
    <row r="235" spans="36:39" x14ac:dyDescent="0.25">
      <c r="AJ235" s="1"/>
      <c r="AK235" s="1"/>
      <c r="AL235" s="1"/>
      <c r="AM235" s="1"/>
    </row>
    <row r="236" spans="36:39" x14ac:dyDescent="0.25">
      <c r="AJ236" s="1"/>
      <c r="AK236" s="1"/>
      <c r="AL236" s="1"/>
      <c r="AM236" s="1"/>
    </row>
    <row r="237" spans="36:39" x14ac:dyDescent="0.25">
      <c r="AJ237" s="1"/>
      <c r="AK237" s="1"/>
      <c r="AL237" s="1"/>
      <c r="AM237" s="1"/>
    </row>
    <row r="238" spans="36:39" x14ac:dyDescent="0.25">
      <c r="AJ238" s="1"/>
      <c r="AK238" s="1"/>
      <c r="AL238" s="1"/>
      <c r="AM238" s="1"/>
    </row>
    <row r="239" spans="36:39" x14ac:dyDescent="0.25">
      <c r="AJ239" s="1"/>
      <c r="AK239" s="1"/>
      <c r="AL239" s="1"/>
      <c r="AM239" s="1"/>
    </row>
    <row r="240" spans="36:39" x14ac:dyDescent="0.25">
      <c r="AJ240" s="1"/>
      <c r="AK240" s="1"/>
      <c r="AL240" s="1"/>
      <c r="AM240" s="1"/>
    </row>
    <row r="241" spans="36:39" x14ac:dyDescent="0.25">
      <c r="AJ241" s="1"/>
      <c r="AK241" s="1"/>
      <c r="AL241" s="1"/>
      <c r="AM241" s="1"/>
    </row>
    <row r="242" spans="36:39" x14ac:dyDescent="0.25">
      <c r="AJ242" s="1"/>
      <c r="AK242" s="1"/>
      <c r="AL242" s="1"/>
      <c r="AM242" s="1"/>
    </row>
    <row r="243" spans="36:39" x14ac:dyDescent="0.25">
      <c r="AJ243" s="1"/>
      <c r="AK243" s="1"/>
      <c r="AL243" s="1"/>
      <c r="AM243" s="1"/>
    </row>
    <row r="244" spans="36:39" x14ac:dyDescent="0.25">
      <c r="AJ244" s="1"/>
      <c r="AK244" s="1"/>
      <c r="AL244" s="1"/>
      <c r="AM244" s="1"/>
    </row>
    <row r="245" spans="36:39" x14ac:dyDescent="0.25">
      <c r="AJ245" s="1"/>
      <c r="AK245" s="1"/>
      <c r="AL245" s="1"/>
      <c r="AM245" s="1"/>
    </row>
    <row r="368" spans="26:30" x14ac:dyDescent="0.25">
      <c r="Z368" s="1"/>
      <c r="AA368" s="1"/>
      <c r="AB368" s="1"/>
      <c r="AC368" s="1"/>
      <c r="AD368" s="1"/>
    </row>
    <row r="369" spans="26:30" x14ac:dyDescent="0.25">
      <c r="Z369" s="1"/>
      <c r="AA369" s="1"/>
      <c r="AB369" s="1"/>
      <c r="AC369" s="1"/>
      <c r="AD369" s="1"/>
    </row>
    <row r="370" spans="26:30" x14ac:dyDescent="0.25">
      <c r="Z370" s="1"/>
      <c r="AA370" s="1"/>
      <c r="AB370" s="1"/>
      <c r="AC370" s="1"/>
      <c r="AD370" s="1"/>
    </row>
    <row r="371" spans="26:30" x14ac:dyDescent="0.25">
      <c r="Z371" s="1"/>
      <c r="AA371" s="1"/>
      <c r="AB371" s="1"/>
      <c r="AC371" s="1"/>
      <c r="AD371" s="1"/>
    </row>
    <row r="372" spans="26:30" x14ac:dyDescent="0.25">
      <c r="Z372" s="1"/>
      <c r="AA372" s="1"/>
      <c r="AB372" s="1"/>
      <c r="AC372" s="1"/>
      <c r="AD372" s="1"/>
    </row>
    <row r="373" spans="26:30" x14ac:dyDescent="0.25">
      <c r="Z373" s="1"/>
      <c r="AA373" s="1"/>
      <c r="AB373" s="1"/>
      <c r="AC373" s="1"/>
      <c r="AD373" s="1"/>
    </row>
    <row r="374" spans="26:30" x14ac:dyDescent="0.25">
      <c r="Z374" s="1"/>
      <c r="AA374" s="1"/>
      <c r="AB374" s="1"/>
      <c r="AC374" s="1"/>
      <c r="AD374" s="1"/>
    </row>
    <row r="375" spans="26:30" x14ac:dyDescent="0.25">
      <c r="Z375" s="1"/>
      <c r="AA375" s="1"/>
      <c r="AB375" s="1"/>
      <c r="AC375" s="1"/>
      <c r="AD375" s="1"/>
    </row>
    <row r="376" spans="26:30" x14ac:dyDescent="0.25">
      <c r="Z376" s="1"/>
      <c r="AA376" s="1"/>
      <c r="AB376" s="1"/>
      <c r="AC376" s="1"/>
      <c r="AD376" s="1"/>
    </row>
    <row r="377" spans="26:30" x14ac:dyDescent="0.25">
      <c r="Z377" s="1"/>
      <c r="AA377" s="1"/>
      <c r="AB377" s="1"/>
      <c r="AC377" s="1"/>
      <c r="AD377" s="1"/>
    </row>
    <row r="378" spans="26:30" x14ac:dyDescent="0.25">
      <c r="Z378" s="1"/>
      <c r="AA378" s="1"/>
      <c r="AB378" s="1"/>
      <c r="AC378" s="1"/>
      <c r="AD378" s="1"/>
    </row>
    <row r="379" spans="26:30" x14ac:dyDescent="0.25">
      <c r="Z379" s="1"/>
      <c r="AA379" s="1"/>
      <c r="AB379" s="1"/>
      <c r="AC379" s="1"/>
      <c r="AD379" s="1"/>
    </row>
    <row r="380" spans="26:30" x14ac:dyDescent="0.25">
      <c r="Z380" s="1"/>
      <c r="AA380" s="1"/>
      <c r="AB380" s="1"/>
      <c r="AC380" s="1"/>
      <c r="AD380" s="1"/>
    </row>
    <row r="381" spans="26:30" x14ac:dyDescent="0.25">
      <c r="Z381" s="1"/>
      <c r="AA381" s="1"/>
      <c r="AB381" s="1"/>
      <c r="AC381" s="1"/>
      <c r="AD381" s="1"/>
    </row>
    <row r="382" spans="26:30" x14ac:dyDescent="0.25">
      <c r="Z382" s="1"/>
      <c r="AA382" s="1"/>
      <c r="AB382" s="1"/>
      <c r="AC382" s="1"/>
      <c r="AD382" s="1"/>
    </row>
    <row r="383" spans="26:30" x14ac:dyDescent="0.25">
      <c r="Z383" s="1"/>
      <c r="AA383" s="1"/>
      <c r="AB383" s="1"/>
      <c r="AC383" s="1"/>
      <c r="AD383" s="1"/>
    </row>
    <row r="384" spans="26:30" x14ac:dyDescent="0.25">
      <c r="Z384" s="1"/>
      <c r="AA384" s="1"/>
      <c r="AB384" s="1"/>
      <c r="AC384" s="1"/>
      <c r="AD384" s="1"/>
    </row>
    <row r="385" spans="26:30" x14ac:dyDescent="0.25">
      <c r="Z385" s="1"/>
      <c r="AA385" s="1"/>
      <c r="AB385" s="1"/>
      <c r="AC385" s="1"/>
      <c r="AD385" s="1"/>
    </row>
    <row r="386" spans="26:30" x14ac:dyDescent="0.25">
      <c r="Z386" s="1"/>
      <c r="AA386" s="1"/>
      <c r="AB386" s="1"/>
      <c r="AC386" s="1"/>
      <c r="AD386" s="1"/>
    </row>
    <row r="387" spans="26:30" x14ac:dyDescent="0.25">
      <c r="Z387" s="1"/>
      <c r="AA387" s="1"/>
      <c r="AB387" s="1"/>
      <c r="AC387" s="1"/>
      <c r="AD387" s="1"/>
    </row>
    <row r="388" spans="26:30" x14ac:dyDescent="0.25">
      <c r="Z388" s="1"/>
      <c r="AA388" s="1"/>
      <c r="AB388" s="1"/>
      <c r="AC388" s="1"/>
      <c r="AD388" s="1"/>
    </row>
    <row r="389" spans="26:30" x14ac:dyDescent="0.25">
      <c r="Z389" s="1"/>
      <c r="AA389" s="1"/>
      <c r="AB389" s="1"/>
      <c r="AC389" s="1"/>
      <c r="AD389" s="1"/>
    </row>
    <row r="390" spans="26:30" x14ac:dyDescent="0.25">
      <c r="Z390" s="1"/>
      <c r="AA390" s="1"/>
      <c r="AB390" s="1"/>
      <c r="AC390" s="1"/>
      <c r="AD390" s="1"/>
    </row>
    <row r="391" spans="26:30" x14ac:dyDescent="0.25">
      <c r="Z391" s="1"/>
      <c r="AA391" s="1"/>
      <c r="AB391" s="1"/>
      <c r="AC391" s="1"/>
      <c r="AD391" s="1"/>
    </row>
    <row r="392" spans="26:30" x14ac:dyDescent="0.25">
      <c r="Z392" s="1"/>
      <c r="AA392" s="1"/>
      <c r="AB392" s="1"/>
      <c r="AC392" s="1"/>
      <c r="AD392" s="1"/>
    </row>
    <row r="393" spans="26:30" x14ac:dyDescent="0.25">
      <c r="Z393" s="1"/>
      <c r="AA393" s="1"/>
      <c r="AB393" s="1"/>
      <c r="AC393" s="1"/>
      <c r="AD393" s="1"/>
    </row>
    <row r="394" spans="26:30" x14ac:dyDescent="0.25">
      <c r="Z394" s="1"/>
      <c r="AA394" s="1"/>
      <c r="AB394" s="1"/>
      <c r="AC394" s="1"/>
      <c r="AD394" s="1"/>
    </row>
    <row r="395" spans="26:30" x14ac:dyDescent="0.25">
      <c r="Z395" s="1"/>
      <c r="AA395" s="1"/>
      <c r="AB395" s="1"/>
      <c r="AC395" s="1"/>
      <c r="AD395" s="1"/>
    </row>
    <row r="396" spans="26:30" x14ac:dyDescent="0.25">
      <c r="Z396" s="1"/>
      <c r="AA396" s="1"/>
      <c r="AB396" s="1"/>
      <c r="AC396" s="1"/>
      <c r="AD396" s="1"/>
    </row>
    <row r="397" spans="26:30" x14ac:dyDescent="0.25">
      <c r="Z397" s="1"/>
      <c r="AA397" s="1"/>
      <c r="AB397" s="1"/>
      <c r="AC397" s="1"/>
      <c r="AD397" s="1"/>
    </row>
    <row r="398" spans="26:30" x14ac:dyDescent="0.25">
      <c r="Z398" s="1"/>
      <c r="AA398" s="1"/>
      <c r="AB398" s="1"/>
      <c r="AC398" s="1"/>
      <c r="AD398" s="1"/>
    </row>
    <row r="399" spans="26:30" x14ac:dyDescent="0.25">
      <c r="Z399" s="1"/>
      <c r="AA399" s="1"/>
      <c r="AB399" s="1"/>
      <c r="AC399" s="1"/>
      <c r="AD399" s="1"/>
    </row>
    <row r="400" spans="26:30" x14ac:dyDescent="0.25">
      <c r="Z400" s="1"/>
      <c r="AA400" s="1"/>
      <c r="AB400" s="1"/>
      <c r="AC400" s="1"/>
      <c r="AD400" s="1"/>
    </row>
    <row r="401" spans="26:30" x14ac:dyDescent="0.25">
      <c r="Z401" s="1"/>
      <c r="AA401" s="1"/>
      <c r="AB401" s="1"/>
      <c r="AC401" s="1"/>
      <c r="AD401" s="1"/>
    </row>
    <row r="402" spans="26:30" x14ac:dyDescent="0.25">
      <c r="Z402" s="1"/>
      <c r="AA402" s="1"/>
      <c r="AB402" s="1"/>
      <c r="AC402" s="1"/>
      <c r="AD402" s="1"/>
    </row>
    <row r="403" spans="26:30" x14ac:dyDescent="0.25">
      <c r="Z403" s="1"/>
      <c r="AA403" s="1"/>
      <c r="AB403" s="1"/>
      <c r="AC403" s="1"/>
      <c r="AD403" s="1"/>
    </row>
    <row r="404" spans="26:30" x14ac:dyDescent="0.25">
      <c r="Z404" s="1"/>
      <c r="AA404" s="1"/>
      <c r="AB404" s="1"/>
      <c r="AC404" s="1"/>
      <c r="AD404" s="1"/>
    </row>
    <row r="405" spans="26:30" x14ac:dyDescent="0.25">
      <c r="Z405" s="1"/>
      <c r="AA405" s="1"/>
      <c r="AB405" s="1"/>
      <c r="AC405" s="1"/>
      <c r="AD405" s="1"/>
    </row>
    <row r="406" spans="26:30" x14ac:dyDescent="0.25">
      <c r="Z406" s="1"/>
      <c r="AA406" s="1"/>
      <c r="AB406" s="1"/>
      <c r="AC406" s="1"/>
      <c r="AD406" s="1"/>
    </row>
    <row r="407" spans="26:30" x14ac:dyDescent="0.25">
      <c r="Z407" s="1"/>
      <c r="AA407" s="1"/>
      <c r="AB407" s="1"/>
      <c r="AC407" s="1"/>
      <c r="AD407" s="1"/>
    </row>
    <row r="408" spans="26:30" x14ac:dyDescent="0.25">
      <c r="Z408" s="1"/>
      <c r="AA408" s="1"/>
      <c r="AB408" s="1"/>
      <c r="AC408" s="1"/>
      <c r="AD408" s="1"/>
    </row>
    <row r="409" spans="26:30" x14ac:dyDescent="0.25">
      <c r="Z409" s="1"/>
      <c r="AA409" s="1"/>
      <c r="AB409" s="1"/>
      <c r="AC409" s="1"/>
      <c r="AD409" s="1"/>
    </row>
    <row r="410" spans="26:30" x14ac:dyDescent="0.25">
      <c r="Z410" s="1"/>
      <c r="AA410" s="1"/>
      <c r="AB410" s="1"/>
      <c r="AC410" s="1"/>
      <c r="AD410" s="1"/>
    </row>
    <row r="411" spans="26:30" x14ac:dyDescent="0.25">
      <c r="Z411" s="1"/>
      <c r="AA411" s="1"/>
      <c r="AB411" s="1"/>
      <c r="AC411" s="1"/>
      <c r="AD411" s="1"/>
    </row>
    <row r="412" spans="26:30" x14ac:dyDescent="0.25">
      <c r="Z412" s="1"/>
      <c r="AA412" s="1"/>
      <c r="AB412" s="1"/>
      <c r="AC412" s="1"/>
      <c r="AD412" s="1"/>
    </row>
    <row r="413" spans="26:30" x14ac:dyDescent="0.25">
      <c r="Z413" s="1"/>
      <c r="AA413" s="1"/>
      <c r="AB413" s="1"/>
      <c r="AC413" s="1"/>
      <c r="AD413" s="1"/>
    </row>
    <row r="414" spans="26:30" x14ac:dyDescent="0.25">
      <c r="Z414" s="1"/>
      <c r="AA414" s="1"/>
      <c r="AB414" s="1"/>
      <c r="AC414" s="1"/>
      <c r="AD414" s="1"/>
    </row>
    <row r="415" spans="26:30" x14ac:dyDescent="0.25">
      <c r="Z415" s="1"/>
      <c r="AA415" s="1"/>
      <c r="AB415" s="1"/>
      <c r="AC415" s="1"/>
      <c r="AD415" s="1"/>
    </row>
    <row r="416" spans="26:30" x14ac:dyDescent="0.25">
      <c r="Z416" s="1"/>
      <c r="AA416" s="1"/>
      <c r="AB416" s="1"/>
      <c r="AC416" s="1"/>
      <c r="AD416" s="1"/>
    </row>
    <row r="417" spans="26:30" x14ac:dyDescent="0.25">
      <c r="Z417" s="1"/>
      <c r="AA417" s="1"/>
      <c r="AB417" s="1"/>
      <c r="AC417" s="1"/>
      <c r="AD417" s="1"/>
    </row>
    <row r="418" spans="26:30" x14ac:dyDescent="0.25">
      <c r="Z418" s="1"/>
      <c r="AA418" s="1"/>
      <c r="AB418" s="1"/>
      <c r="AC418" s="1"/>
      <c r="AD418" s="1"/>
    </row>
    <row r="419" spans="26:30" x14ac:dyDescent="0.25">
      <c r="Z419" s="1"/>
      <c r="AA419" s="1"/>
      <c r="AB419" s="1"/>
      <c r="AC419" s="1"/>
      <c r="AD419" s="1"/>
    </row>
    <row r="420" spans="26:30" x14ac:dyDescent="0.25">
      <c r="Z420" s="1"/>
      <c r="AA420" s="1"/>
      <c r="AB420" s="1"/>
      <c r="AC420" s="1"/>
      <c r="AD420" s="1"/>
    </row>
    <row r="421" spans="26:30" x14ac:dyDescent="0.25">
      <c r="Z421" s="1"/>
      <c r="AA421" s="1"/>
      <c r="AB421" s="1"/>
      <c r="AC421" s="1"/>
      <c r="AD421" s="1"/>
    </row>
    <row r="422" spans="26:30" x14ac:dyDescent="0.25">
      <c r="Z422" s="1"/>
      <c r="AA422" s="1"/>
      <c r="AB422" s="1"/>
      <c r="AC422" s="1"/>
      <c r="AD422" s="1"/>
    </row>
    <row r="423" spans="26:30" x14ac:dyDescent="0.25">
      <c r="Z423" s="1"/>
      <c r="AA423" s="1"/>
      <c r="AB423" s="1"/>
      <c r="AC423" s="1"/>
      <c r="AD423" s="1"/>
    </row>
    <row r="424" spans="26:30" x14ac:dyDescent="0.25">
      <c r="Z424" s="1"/>
      <c r="AA424" s="1"/>
      <c r="AB424" s="1"/>
      <c r="AC424" s="1"/>
      <c r="AD424" s="1"/>
    </row>
    <row r="425" spans="26:30" x14ac:dyDescent="0.25">
      <c r="Z425" s="1"/>
      <c r="AA425" s="1"/>
      <c r="AB425" s="1"/>
      <c r="AC425" s="1"/>
      <c r="AD425" s="1"/>
    </row>
    <row r="426" spans="26:30" x14ac:dyDescent="0.25">
      <c r="Z426" s="1"/>
      <c r="AA426" s="1"/>
      <c r="AB426" s="1"/>
      <c r="AC426" s="1"/>
      <c r="AD426" s="1"/>
    </row>
    <row r="427" spans="26:30" x14ac:dyDescent="0.25">
      <c r="Z427" s="1"/>
      <c r="AA427" s="1"/>
      <c r="AB427" s="1"/>
      <c r="AC427" s="1"/>
      <c r="AD427" s="1"/>
    </row>
    <row r="428" spans="26:30" x14ac:dyDescent="0.25">
      <c r="Z428" s="1"/>
      <c r="AA428" s="1"/>
      <c r="AB428" s="1"/>
      <c r="AC428" s="1"/>
      <c r="AD428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9971D-DB72-4B19-BBFE-74FD5DD21EF8}">
  <dimension ref="A1:AR62"/>
  <sheetViews>
    <sheetView workbookViewId="0">
      <selection activeCell="L1" sqref="L1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bestFit="1" customWidth="1"/>
    <col min="7" max="9" width="12.140625" bestFit="1" customWidth="1"/>
    <col min="10" max="11" width="12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3" width="12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18.461600000000001</v>
      </c>
      <c r="C2">
        <v>18.949459999999998</v>
      </c>
      <c r="D2">
        <v>17.681750000000001</v>
      </c>
      <c r="E2" s="3">
        <f>AVERAGE(B2:D2)</f>
        <v>18.364270000000001</v>
      </c>
      <c r="F2" s="4">
        <f>STDEV(B2:D2)</f>
        <v>0.63943491279410014</v>
      </c>
      <c r="G2">
        <v>20.159479999999999</v>
      </c>
      <c r="H2">
        <v>17.483529999999998</v>
      </c>
      <c r="I2">
        <v>19.444870000000002</v>
      </c>
      <c r="J2" s="3">
        <f>AVERAGE(G2:I2)</f>
        <v>19.029293333333332</v>
      </c>
      <c r="K2" s="4">
        <f>STDEV(G2:I2)</f>
        <v>1.3855342200874488</v>
      </c>
      <c r="M2" s="1">
        <v>100078.1</v>
      </c>
      <c r="N2">
        <v>-5.6693319999999998</v>
      </c>
      <c r="O2">
        <v>-6.9636940000000003</v>
      </c>
      <c r="P2">
        <v>-6.3786360000000002</v>
      </c>
      <c r="Q2" s="3">
        <f>AVERAGE(N2:P2)</f>
        <v>-6.3372206666666671</v>
      </c>
      <c r="R2" s="4">
        <f>STDEV(N2:P2)</f>
        <v>0.64817410403172826</v>
      </c>
      <c r="S2">
        <v>-7.5013569999999996</v>
      </c>
      <c r="T2">
        <v>-6.2549000000000001</v>
      </c>
      <c r="U2">
        <v>-6.7504949999999999</v>
      </c>
      <c r="V2" s="3">
        <f>AVERAGE(S2:U2)</f>
        <v>-6.8355839999999999</v>
      </c>
      <c r="W2" s="4">
        <f>STDEV(S2:U2)</f>
        <v>0.62756981018289881</v>
      </c>
    </row>
    <row r="3" spans="1:44" x14ac:dyDescent="0.25">
      <c r="A3" s="1">
        <v>79453.13</v>
      </c>
      <c r="B3">
        <v>18.502040000000001</v>
      </c>
      <c r="C3">
        <v>19.0367</v>
      </c>
      <c r="D3">
        <v>17.82131</v>
      </c>
      <c r="E3" s="5">
        <f t="shared" ref="E3:E62" si="0">AVERAGE(B3:D3)</f>
        <v>18.45335</v>
      </c>
      <c r="F3" s="6">
        <f t="shared" ref="F3:F62" si="1">STDEV(B3:D3)</f>
        <v>0.60915617874236461</v>
      </c>
      <c r="G3">
        <v>20.416640000000001</v>
      </c>
      <c r="H3">
        <v>17.730180000000001</v>
      </c>
      <c r="I3">
        <v>19.654599999999999</v>
      </c>
      <c r="J3" s="5">
        <f t="shared" ref="J3:J62" si="2">AVERAGE(G3:I3)</f>
        <v>19.267140000000001</v>
      </c>
      <c r="K3" s="6">
        <f t="shared" ref="K3:K62" si="3">STDEV(G3:I3)</f>
        <v>1.3845074111755413</v>
      </c>
      <c r="M3" s="1">
        <v>79453.13</v>
      </c>
      <c r="N3">
        <v>-4.8370769999999998</v>
      </c>
      <c r="O3">
        <v>-6.0358340000000004</v>
      </c>
      <c r="P3">
        <v>-5.3433780000000004</v>
      </c>
      <c r="Q3" s="5">
        <f t="shared" ref="Q3:Q62" si="4">AVERAGE(N3:P3)</f>
        <v>-5.4054296666666666</v>
      </c>
      <c r="R3" s="6">
        <f t="shared" ref="R3:R62" si="5">STDEV(N3:P3)</f>
        <v>0.60178267943198038</v>
      </c>
      <c r="S3">
        <v>-6.6393560000000003</v>
      </c>
      <c r="T3">
        <v>-5.5466740000000003</v>
      </c>
      <c r="U3">
        <v>-5.9730460000000001</v>
      </c>
      <c r="V3" s="5">
        <f t="shared" ref="V3:V62" si="6">AVERAGE(S3:U3)</f>
        <v>-6.0530253333333333</v>
      </c>
      <c r="W3" s="6">
        <f t="shared" ref="W3:W62" si="7">STDEV(S3:U3)</f>
        <v>0.55071408970656754</v>
      </c>
    </row>
    <row r="4" spans="1:44" x14ac:dyDescent="0.25">
      <c r="A4" s="1">
        <v>63140.62</v>
      </c>
      <c r="B4">
        <v>18.632719999999999</v>
      </c>
      <c r="C4">
        <v>19.194089999999999</v>
      </c>
      <c r="D4">
        <v>18.26811</v>
      </c>
      <c r="E4" s="5">
        <f t="shared" si="0"/>
        <v>18.698306666666664</v>
      </c>
      <c r="F4" s="6">
        <f t="shared" si="1"/>
        <v>0.46646108973132261</v>
      </c>
      <c r="G4">
        <v>20.457450000000001</v>
      </c>
      <c r="H4">
        <v>17.81345</v>
      </c>
      <c r="I4">
        <v>19.748830000000002</v>
      </c>
      <c r="J4" s="5">
        <f t="shared" si="2"/>
        <v>19.33991</v>
      </c>
      <c r="K4" s="6">
        <f t="shared" si="3"/>
        <v>1.3686108558680963</v>
      </c>
      <c r="M4" s="1">
        <v>63140.62</v>
      </c>
      <c r="N4">
        <v>-4.2476240000000001</v>
      </c>
      <c r="O4">
        <v>-5.4191570000000002</v>
      </c>
      <c r="P4">
        <v>-4.6163499999999997</v>
      </c>
      <c r="Q4" s="5">
        <f t="shared" si="4"/>
        <v>-4.7610436666666667</v>
      </c>
      <c r="R4" s="6">
        <f t="shared" si="5"/>
        <v>0.59901968699061248</v>
      </c>
      <c r="S4">
        <v>-6.0430919999999997</v>
      </c>
      <c r="T4">
        <v>-4.8334729999999997</v>
      </c>
      <c r="U4">
        <v>-5.4448359999999996</v>
      </c>
      <c r="V4" s="5">
        <f t="shared" si="6"/>
        <v>-5.4404669999999991</v>
      </c>
      <c r="W4" s="6">
        <f t="shared" si="7"/>
        <v>0.60482133511558611</v>
      </c>
    </row>
    <row r="5" spans="1:44" x14ac:dyDescent="0.25">
      <c r="A5" s="1">
        <v>50203.12</v>
      </c>
      <c r="B5">
        <v>18.581150000000001</v>
      </c>
      <c r="C5">
        <v>19.28378</v>
      </c>
      <c r="D5">
        <v>17.945060000000002</v>
      </c>
      <c r="E5" s="5">
        <f t="shared" si="0"/>
        <v>18.60333</v>
      </c>
      <c r="F5" s="6">
        <f t="shared" si="1"/>
        <v>0.66963555304359323</v>
      </c>
      <c r="G5">
        <v>20.95983</v>
      </c>
      <c r="H5">
        <v>17.744520000000001</v>
      </c>
      <c r="I5">
        <v>19.987310000000001</v>
      </c>
      <c r="J5" s="5">
        <f t="shared" si="2"/>
        <v>19.563886666666669</v>
      </c>
      <c r="K5" s="6">
        <f t="shared" si="3"/>
        <v>1.6489451441552965</v>
      </c>
      <c r="M5" s="1">
        <v>50203.12</v>
      </c>
      <c r="N5">
        <v>-3.7768860000000002</v>
      </c>
      <c r="O5">
        <v>-4.7333879999999997</v>
      </c>
      <c r="P5">
        <v>-4.12181</v>
      </c>
      <c r="Q5" s="5">
        <f t="shared" si="4"/>
        <v>-4.210694666666666</v>
      </c>
      <c r="R5" s="6">
        <f t="shared" si="5"/>
        <v>0.48440621587396365</v>
      </c>
      <c r="S5">
        <v>-5.4813289999999997</v>
      </c>
      <c r="T5">
        <v>-4.3166370000000001</v>
      </c>
      <c r="U5">
        <v>-4.8391159999999998</v>
      </c>
      <c r="V5" s="5">
        <f t="shared" si="6"/>
        <v>-4.8790273333333332</v>
      </c>
      <c r="W5" s="6">
        <f t="shared" si="7"/>
        <v>0.58337085084218354</v>
      </c>
    </row>
    <row r="6" spans="1:44" x14ac:dyDescent="0.25">
      <c r="A6" s="1">
        <v>39890.620000000003</v>
      </c>
      <c r="B6">
        <v>18.74436</v>
      </c>
      <c r="C6">
        <v>19.493980000000001</v>
      </c>
      <c r="D6">
        <v>18.23489</v>
      </c>
      <c r="E6" s="5">
        <f t="shared" si="0"/>
        <v>18.82441</v>
      </c>
      <c r="F6" s="6">
        <f t="shared" si="1"/>
        <v>0.63335054188024531</v>
      </c>
      <c r="G6">
        <v>21.110220000000002</v>
      </c>
      <c r="H6">
        <v>18.069510000000001</v>
      </c>
      <c r="I6">
        <v>19.979980000000001</v>
      </c>
      <c r="J6" s="5">
        <f t="shared" si="2"/>
        <v>19.719903333333335</v>
      </c>
      <c r="K6" s="6">
        <f t="shared" si="3"/>
        <v>1.5369480246362706</v>
      </c>
      <c r="M6" s="1">
        <v>39890.620000000003</v>
      </c>
      <c r="N6">
        <v>-3.4097460000000002</v>
      </c>
      <c r="O6">
        <v>-4.429678</v>
      </c>
      <c r="P6">
        <v>-3.3811650000000002</v>
      </c>
      <c r="Q6" s="5">
        <f t="shared" si="4"/>
        <v>-3.7401963333333335</v>
      </c>
      <c r="R6" s="6">
        <f t="shared" si="5"/>
        <v>0.59727962035577242</v>
      </c>
      <c r="S6">
        <v>-5.0811440000000001</v>
      </c>
      <c r="T6">
        <v>-4.0683850000000001</v>
      </c>
      <c r="U6">
        <v>-4.651313</v>
      </c>
      <c r="V6" s="5">
        <f t="shared" si="6"/>
        <v>-4.6002806666666674</v>
      </c>
      <c r="W6" s="6">
        <f t="shared" si="7"/>
        <v>0.50830445827705795</v>
      </c>
    </row>
    <row r="7" spans="1:44" x14ac:dyDescent="0.25">
      <c r="A7" s="1">
        <v>31640.63</v>
      </c>
      <c r="B7">
        <v>18.876629999999999</v>
      </c>
      <c r="C7">
        <v>19.883130000000001</v>
      </c>
      <c r="D7">
        <v>18.293140000000001</v>
      </c>
      <c r="E7" s="5">
        <f t="shared" si="0"/>
        <v>19.017633333333333</v>
      </c>
      <c r="F7" s="6">
        <f t="shared" si="1"/>
        <v>0.80431865888672127</v>
      </c>
      <c r="G7">
        <v>21.07159</v>
      </c>
      <c r="H7">
        <v>18.141940000000002</v>
      </c>
      <c r="I7">
        <v>20.404050000000002</v>
      </c>
      <c r="J7" s="5">
        <f t="shared" si="2"/>
        <v>19.872526666666669</v>
      </c>
      <c r="K7" s="6">
        <f t="shared" si="3"/>
        <v>1.5354478405446834</v>
      </c>
      <c r="M7" s="1">
        <v>31640.63</v>
      </c>
      <c r="N7">
        <v>-3.1239729999999999</v>
      </c>
      <c r="O7">
        <v>-4.0057099999999997</v>
      </c>
      <c r="P7">
        <v>-3.1237469999999998</v>
      </c>
      <c r="Q7" s="5">
        <f t="shared" si="4"/>
        <v>-3.4178099999999998</v>
      </c>
      <c r="R7" s="6">
        <f t="shared" si="5"/>
        <v>0.50913634742473035</v>
      </c>
      <c r="S7">
        <v>-4.9523109999999999</v>
      </c>
      <c r="T7">
        <v>-3.8968090000000002</v>
      </c>
      <c r="U7">
        <v>-4.2125500000000002</v>
      </c>
      <c r="V7" s="5">
        <f t="shared" si="6"/>
        <v>-4.3538899999999998</v>
      </c>
      <c r="W7" s="6">
        <f t="shared" si="7"/>
        <v>0.54175996963692485</v>
      </c>
    </row>
    <row r="8" spans="1:44" x14ac:dyDescent="0.25">
      <c r="A8" s="1">
        <v>25171.88</v>
      </c>
      <c r="B8">
        <v>19.00046</v>
      </c>
      <c r="C8">
        <v>19.673349999999999</v>
      </c>
      <c r="D8">
        <v>18.33642</v>
      </c>
      <c r="E8" s="5">
        <f t="shared" si="0"/>
        <v>19.003410000000002</v>
      </c>
      <c r="F8" s="6">
        <f t="shared" si="1"/>
        <v>0.66846988196926205</v>
      </c>
      <c r="G8">
        <v>21.296530000000001</v>
      </c>
      <c r="H8">
        <v>18.159320000000001</v>
      </c>
      <c r="I8">
        <v>20.545079999999999</v>
      </c>
      <c r="J8" s="5">
        <f t="shared" si="2"/>
        <v>20.000309999999999</v>
      </c>
      <c r="K8" s="6">
        <f t="shared" si="3"/>
        <v>1.638017829786965</v>
      </c>
      <c r="M8" s="1">
        <v>25171.88</v>
      </c>
      <c r="N8">
        <v>-2.8662899999999998</v>
      </c>
      <c r="O8">
        <v>-3.8003049999999998</v>
      </c>
      <c r="P8">
        <v>-2.7765610000000001</v>
      </c>
      <c r="Q8" s="5">
        <f t="shared" si="4"/>
        <v>-3.1477186666666661</v>
      </c>
      <c r="R8" s="6">
        <f t="shared" si="5"/>
        <v>0.56693431295021868</v>
      </c>
      <c r="S8">
        <v>-4.81738</v>
      </c>
      <c r="T8">
        <v>-3.582017</v>
      </c>
      <c r="U8">
        <v>-4.154935</v>
      </c>
      <c r="V8" s="5">
        <f t="shared" si="6"/>
        <v>-4.1847773333333338</v>
      </c>
      <c r="W8" s="6">
        <f t="shared" si="7"/>
        <v>0.61822193352091181</v>
      </c>
    </row>
    <row r="9" spans="1:44" x14ac:dyDescent="0.25">
      <c r="A9" s="1">
        <v>20015.62</v>
      </c>
      <c r="B9">
        <v>19.106290000000001</v>
      </c>
      <c r="C9">
        <v>19.85951</v>
      </c>
      <c r="D9">
        <v>18.66696</v>
      </c>
      <c r="E9" s="5">
        <f t="shared" si="0"/>
        <v>19.210920000000002</v>
      </c>
      <c r="F9" s="6">
        <f t="shared" si="1"/>
        <v>0.60312059598392109</v>
      </c>
      <c r="G9">
        <v>21.40343</v>
      </c>
      <c r="H9">
        <v>18.33982</v>
      </c>
      <c r="I9">
        <v>20.508900000000001</v>
      </c>
      <c r="J9" s="5">
        <f t="shared" si="2"/>
        <v>20.084050000000001</v>
      </c>
      <c r="K9" s="6">
        <f t="shared" si="3"/>
        <v>1.5753728764644901</v>
      </c>
      <c r="M9" s="1">
        <v>20015.62</v>
      </c>
      <c r="N9">
        <v>-2.8326090000000002</v>
      </c>
      <c r="O9">
        <v>-3.7606799999999998</v>
      </c>
      <c r="P9">
        <v>-2.491784</v>
      </c>
      <c r="Q9" s="5">
        <f t="shared" si="4"/>
        <v>-3.0283576666666669</v>
      </c>
      <c r="R9" s="6">
        <f t="shared" si="5"/>
        <v>0.65670573324764581</v>
      </c>
      <c r="S9">
        <v>-4.6913840000000002</v>
      </c>
      <c r="T9">
        <v>-3.738683</v>
      </c>
      <c r="U9">
        <v>-4.2171479999999999</v>
      </c>
      <c r="V9" s="5">
        <f t="shared" si="6"/>
        <v>-4.2157383333333334</v>
      </c>
      <c r="W9" s="6">
        <f t="shared" si="7"/>
        <v>0.47635206436031474</v>
      </c>
    </row>
    <row r="10" spans="1:44" x14ac:dyDescent="0.25">
      <c r="A10" s="1">
        <v>15890.62</v>
      </c>
      <c r="B10">
        <v>18.993659999999998</v>
      </c>
      <c r="C10">
        <v>19.99503</v>
      </c>
      <c r="D10">
        <v>18.299299999999999</v>
      </c>
      <c r="E10" s="5">
        <f t="shared" si="0"/>
        <v>19.095996666666665</v>
      </c>
      <c r="F10" s="6">
        <f t="shared" si="1"/>
        <v>0.85248440058064068</v>
      </c>
      <c r="G10">
        <v>21.780629999999999</v>
      </c>
      <c r="H10">
        <v>18.40117</v>
      </c>
      <c r="I10">
        <v>20.76606</v>
      </c>
      <c r="J10" s="5">
        <f t="shared" si="2"/>
        <v>20.315953333333329</v>
      </c>
      <c r="K10" s="6">
        <f t="shared" si="3"/>
        <v>1.7341091319272066</v>
      </c>
      <c r="M10" s="1">
        <v>15890.62</v>
      </c>
      <c r="N10">
        <v>-2.724761</v>
      </c>
      <c r="O10">
        <v>-3.6389969999999998</v>
      </c>
      <c r="P10">
        <v>-2.1587999999999998</v>
      </c>
      <c r="Q10" s="5">
        <f t="shared" si="4"/>
        <v>-2.8408526666666667</v>
      </c>
      <c r="R10" s="6">
        <f t="shared" si="5"/>
        <v>0.74689607443360795</v>
      </c>
      <c r="S10">
        <v>-4.7277209999999998</v>
      </c>
      <c r="T10">
        <v>-3.8040759999999998</v>
      </c>
      <c r="U10">
        <v>-4.2232139999999996</v>
      </c>
      <c r="V10" s="5">
        <f t="shared" si="6"/>
        <v>-4.2516703333333332</v>
      </c>
      <c r="W10" s="6">
        <f t="shared" si="7"/>
        <v>0.46247956029032611</v>
      </c>
    </row>
    <row r="11" spans="1:44" x14ac:dyDescent="0.25">
      <c r="A11" s="1">
        <v>12609.37</v>
      </c>
      <c r="B11">
        <v>19.16929</v>
      </c>
      <c r="C11">
        <v>20.170549999999999</v>
      </c>
      <c r="D11">
        <v>18.561879999999999</v>
      </c>
      <c r="E11" s="5">
        <f t="shared" si="0"/>
        <v>19.300573333333332</v>
      </c>
      <c r="F11" s="6">
        <f t="shared" si="1"/>
        <v>0.81233076848863306</v>
      </c>
      <c r="G11">
        <v>21.857399999999998</v>
      </c>
      <c r="H11">
        <v>18.682400000000001</v>
      </c>
      <c r="I11">
        <v>20.780909999999999</v>
      </c>
      <c r="J11" s="5">
        <f t="shared" si="2"/>
        <v>20.440236666666667</v>
      </c>
      <c r="K11" s="6">
        <f t="shared" si="3"/>
        <v>1.6146826282688895</v>
      </c>
      <c r="M11" s="1">
        <v>12609.37</v>
      </c>
      <c r="N11">
        <v>-2.84998</v>
      </c>
      <c r="O11">
        <v>-3.6400649999999999</v>
      </c>
      <c r="P11">
        <v>-2.1356060000000001</v>
      </c>
      <c r="Q11" s="5">
        <f t="shared" si="4"/>
        <v>-2.8752170000000006</v>
      </c>
      <c r="R11" s="6">
        <f t="shared" si="5"/>
        <v>0.75254694225476593</v>
      </c>
      <c r="S11">
        <v>-4.8109960000000003</v>
      </c>
      <c r="T11">
        <v>-3.6109719999999998</v>
      </c>
      <c r="U11">
        <v>-4.1752659999999997</v>
      </c>
      <c r="V11" s="5">
        <f t="shared" si="6"/>
        <v>-4.1990780000000001</v>
      </c>
      <c r="W11" s="6">
        <f t="shared" si="7"/>
        <v>0.60036627041498447</v>
      </c>
    </row>
    <row r="12" spans="1:44" x14ac:dyDescent="0.25">
      <c r="A12" s="1">
        <v>10078.129999999999</v>
      </c>
      <c r="B12">
        <v>19.218779999999999</v>
      </c>
      <c r="C12">
        <v>20.410060000000001</v>
      </c>
      <c r="D12">
        <v>18.87096</v>
      </c>
      <c r="E12" s="5">
        <f t="shared" si="0"/>
        <v>19.499933333333331</v>
      </c>
      <c r="F12" s="6">
        <f t="shared" si="1"/>
        <v>0.80715091533946415</v>
      </c>
      <c r="G12">
        <v>22.074999999999999</v>
      </c>
      <c r="H12">
        <v>18.792619999999999</v>
      </c>
      <c r="I12">
        <v>21.202120000000001</v>
      </c>
      <c r="J12" s="5">
        <f t="shared" si="2"/>
        <v>20.689913333333333</v>
      </c>
      <c r="K12" s="6">
        <f t="shared" si="3"/>
        <v>1.7000798122833332</v>
      </c>
      <c r="M12" s="1">
        <v>10078.129999999999</v>
      </c>
      <c r="N12">
        <v>-2.8153959999999998</v>
      </c>
      <c r="O12">
        <v>-3.6883900000000001</v>
      </c>
      <c r="P12">
        <v>-2.0548109999999999</v>
      </c>
      <c r="Q12" s="5">
        <f t="shared" si="4"/>
        <v>-2.8528656666666663</v>
      </c>
      <c r="R12" s="6">
        <f t="shared" si="5"/>
        <v>0.81743383172605089</v>
      </c>
      <c r="S12">
        <v>-4.8522020000000001</v>
      </c>
      <c r="T12">
        <v>-3.795852</v>
      </c>
      <c r="U12">
        <v>-4.3041650000000002</v>
      </c>
      <c r="V12" s="5">
        <f t="shared" si="6"/>
        <v>-4.3174063333333335</v>
      </c>
      <c r="W12" s="6">
        <f t="shared" si="7"/>
        <v>0.52829947028776525</v>
      </c>
    </row>
    <row r="13" spans="1:44" x14ac:dyDescent="0.25">
      <c r="A13" s="1">
        <v>8015.625</v>
      </c>
      <c r="B13">
        <v>19.405650000000001</v>
      </c>
      <c r="C13">
        <v>20.318960000000001</v>
      </c>
      <c r="D13">
        <v>18.604279999999999</v>
      </c>
      <c r="E13" s="5">
        <f t="shared" si="0"/>
        <v>19.442963333333335</v>
      </c>
      <c r="F13" s="6">
        <f t="shared" si="1"/>
        <v>0.85794876841996481</v>
      </c>
      <c r="G13">
        <v>22.40738</v>
      </c>
      <c r="H13">
        <v>18.72531</v>
      </c>
      <c r="I13">
        <v>21.292179999999998</v>
      </c>
      <c r="J13" s="5">
        <f t="shared" si="2"/>
        <v>20.80829</v>
      </c>
      <c r="K13" s="6">
        <f t="shared" si="3"/>
        <v>1.8881265901151858</v>
      </c>
      <c r="M13" s="1">
        <v>8015.625</v>
      </c>
      <c r="N13">
        <v>-2.9590480000000001</v>
      </c>
      <c r="O13">
        <v>-3.7299739999999999</v>
      </c>
      <c r="P13">
        <v>-1.896463</v>
      </c>
      <c r="Q13" s="5">
        <f t="shared" si="4"/>
        <v>-2.8618283333333334</v>
      </c>
      <c r="R13" s="6">
        <f t="shared" si="5"/>
        <v>0.92061359672249665</v>
      </c>
      <c r="S13">
        <v>-5.0816809999999997</v>
      </c>
      <c r="T13">
        <v>-4.0081899999999999</v>
      </c>
      <c r="U13">
        <v>-4.4693880000000004</v>
      </c>
      <c r="V13" s="5">
        <f t="shared" si="6"/>
        <v>-4.5197529999999997</v>
      </c>
      <c r="W13" s="6">
        <f t="shared" si="7"/>
        <v>0.53851481566341319</v>
      </c>
    </row>
    <row r="14" spans="1:44" x14ac:dyDescent="0.25">
      <c r="A14" s="1">
        <v>6328.125</v>
      </c>
      <c r="B14">
        <v>19.614640000000001</v>
      </c>
      <c r="C14">
        <v>20.607320000000001</v>
      </c>
      <c r="D14">
        <v>18.80199</v>
      </c>
      <c r="E14" s="5">
        <f t="shared" si="0"/>
        <v>19.67465</v>
      </c>
      <c r="F14" s="6">
        <f t="shared" si="1"/>
        <v>0.9041598322752461</v>
      </c>
      <c r="G14">
        <v>22.522010000000002</v>
      </c>
      <c r="H14">
        <v>18.990259999999999</v>
      </c>
      <c r="I14">
        <v>21.38204</v>
      </c>
      <c r="J14" s="5">
        <f t="shared" si="2"/>
        <v>20.964770000000001</v>
      </c>
      <c r="K14" s="6">
        <f t="shared" si="3"/>
        <v>1.8024705837544213</v>
      </c>
      <c r="M14" s="1">
        <v>6328.125</v>
      </c>
      <c r="N14">
        <v>-2.968899</v>
      </c>
      <c r="O14">
        <v>-4.0254479999999999</v>
      </c>
      <c r="P14">
        <v>-1.9021440000000001</v>
      </c>
      <c r="Q14" s="5">
        <f t="shared" si="4"/>
        <v>-2.9654969999999996</v>
      </c>
      <c r="R14" s="6">
        <f t="shared" si="5"/>
        <v>1.0616560880562973</v>
      </c>
      <c r="S14">
        <v>-5.3441799999999997</v>
      </c>
      <c r="T14">
        <v>-4.150048</v>
      </c>
      <c r="U14">
        <v>-4.8657380000000003</v>
      </c>
      <c r="V14" s="5">
        <f t="shared" si="6"/>
        <v>-4.786655333333333</v>
      </c>
      <c r="W14" s="6">
        <f t="shared" si="7"/>
        <v>0.60098116399878032</v>
      </c>
    </row>
    <row r="15" spans="1:44" x14ac:dyDescent="0.25">
      <c r="A15" s="1">
        <v>5015.625</v>
      </c>
      <c r="B15">
        <v>19.55555</v>
      </c>
      <c r="C15">
        <v>20.92615</v>
      </c>
      <c r="D15">
        <v>18.727309999999999</v>
      </c>
      <c r="E15" s="5">
        <f t="shared" si="0"/>
        <v>19.73633666666667</v>
      </c>
      <c r="F15" s="6">
        <f t="shared" si="1"/>
        <v>1.1105121343476323</v>
      </c>
      <c r="G15">
        <v>22.792850000000001</v>
      </c>
      <c r="H15">
        <v>19.13843</v>
      </c>
      <c r="I15">
        <v>21.823509999999999</v>
      </c>
      <c r="J15" s="5">
        <f t="shared" si="2"/>
        <v>21.251596666666668</v>
      </c>
      <c r="K15" s="6">
        <f t="shared" si="3"/>
        <v>1.8931481795499623</v>
      </c>
      <c r="M15" s="1">
        <v>5015.625</v>
      </c>
      <c r="N15">
        <v>-3.4437099999999998</v>
      </c>
      <c r="O15">
        <v>-3.9191060000000002</v>
      </c>
      <c r="P15">
        <v>-1.920582</v>
      </c>
      <c r="Q15" s="5">
        <f t="shared" si="4"/>
        <v>-3.0944660000000002</v>
      </c>
      <c r="R15" s="6">
        <f t="shared" si="5"/>
        <v>1.044032122731863</v>
      </c>
      <c r="S15">
        <v>-5.7653049999999997</v>
      </c>
      <c r="T15">
        <v>-4.4030839999999998</v>
      </c>
      <c r="U15">
        <v>-4.9382929999999998</v>
      </c>
      <c r="V15" s="5">
        <f t="shared" si="6"/>
        <v>-5.0355606666666661</v>
      </c>
      <c r="W15" s="6">
        <f t="shared" si="7"/>
        <v>0.68629968850665479</v>
      </c>
    </row>
    <row r="16" spans="1:44" x14ac:dyDescent="0.25">
      <c r="A16" s="1">
        <v>3984.375</v>
      </c>
      <c r="B16">
        <v>19.753039999999999</v>
      </c>
      <c r="C16">
        <v>20.932739999999999</v>
      </c>
      <c r="D16">
        <v>18.887070000000001</v>
      </c>
      <c r="E16" s="5">
        <f t="shared" si="0"/>
        <v>19.857616666666665</v>
      </c>
      <c r="F16" s="6">
        <f t="shared" si="1"/>
        <v>1.0268367185844745</v>
      </c>
      <c r="G16">
        <v>22.97475</v>
      </c>
      <c r="H16">
        <v>19.390979999999999</v>
      </c>
      <c r="I16">
        <v>22.020610000000001</v>
      </c>
      <c r="J16" s="5">
        <f t="shared" si="2"/>
        <v>21.462113333333335</v>
      </c>
      <c r="K16" s="6">
        <f t="shared" si="3"/>
        <v>1.8560147489266718</v>
      </c>
      <c r="M16" s="1">
        <v>3984.375</v>
      </c>
      <c r="N16">
        <v>-3.4754710000000002</v>
      </c>
      <c r="O16">
        <v>-4.2265309999999996</v>
      </c>
      <c r="P16">
        <v>-1.7707329999999999</v>
      </c>
      <c r="Q16" s="5">
        <f t="shared" si="4"/>
        <v>-3.1575783333333334</v>
      </c>
      <c r="R16" s="6">
        <f t="shared" si="5"/>
        <v>1.2583829960871744</v>
      </c>
      <c r="S16">
        <v>-6.2966939999999996</v>
      </c>
      <c r="T16">
        <v>-4.6284150000000004</v>
      </c>
      <c r="U16">
        <v>-5.3690899999999999</v>
      </c>
      <c r="V16" s="5">
        <f t="shared" si="6"/>
        <v>-5.4313996666666666</v>
      </c>
      <c r="W16" s="6">
        <f t="shared" si="7"/>
        <v>0.83588311167311691</v>
      </c>
    </row>
    <row r="17" spans="1:23" x14ac:dyDescent="0.25">
      <c r="A17" s="1">
        <v>3170.9560000000001</v>
      </c>
      <c r="B17">
        <v>19.997769999999999</v>
      </c>
      <c r="C17">
        <v>21.258970000000001</v>
      </c>
      <c r="D17">
        <v>19.307880000000001</v>
      </c>
      <c r="E17" s="5">
        <f t="shared" si="0"/>
        <v>20.18820666666667</v>
      </c>
      <c r="F17" s="6">
        <f t="shared" si="1"/>
        <v>0.98938750751833049</v>
      </c>
      <c r="G17">
        <v>23.52918</v>
      </c>
      <c r="H17">
        <v>19.676269999999999</v>
      </c>
      <c r="I17">
        <v>22.51463</v>
      </c>
      <c r="J17" s="5">
        <f t="shared" si="2"/>
        <v>21.906693333333333</v>
      </c>
      <c r="K17" s="6">
        <f t="shared" si="3"/>
        <v>1.9971026788909318</v>
      </c>
      <c r="M17" s="1">
        <v>3170.9560000000001</v>
      </c>
      <c r="N17">
        <v>-3.8418350000000001</v>
      </c>
      <c r="O17">
        <v>-4.6120809999999999</v>
      </c>
      <c r="P17">
        <v>-1.901302</v>
      </c>
      <c r="Q17" s="5">
        <f t="shared" si="4"/>
        <v>-3.4517393333333328</v>
      </c>
      <c r="R17" s="6">
        <f t="shared" si="5"/>
        <v>1.3968577839473617</v>
      </c>
      <c r="S17">
        <v>-6.8973370000000003</v>
      </c>
      <c r="T17">
        <v>-5.9997249999999998</v>
      </c>
      <c r="U17">
        <v>-5.2162179999999996</v>
      </c>
      <c r="V17" s="5">
        <f t="shared" si="6"/>
        <v>-6.0377599999999996</v>
      </c>
      <c r="W17" s="6">
        <f t="shared" si="7"/>
        <v>0.8412046534339942</v>
      </c>
    </row>
    <row r="18" spans="1:23" x14ac:dyDescent="0.25">
      <c r="A18" s="1">
        <v>2527.5729999999999</v>
      </c>
      <c r="B18">
        <v>20.118289999999998</v>
      </c>
      <c r="C18">
        <v>21.27223</v>
      </c>
      <c r="D18">
        <v>18.841830000000002</v>
      </c>
      <c r="E18" s="5">
        <f t="shared" si="0"/>
        <v>20.077449999999999</v>
      </c>
      <c r="F18" s="6">
        <f t="shared" si="1"/>
        <v>1.2157145919992893</v>
      </c>
      <c r="G18">
        <v>23.731850000000001</v>
      </c>
      <c r="H18">
        <v>19.778770000000002</v>
      </c>
      <c r="I18">
        <v>22.648969999999998</v>
      </c>
      <c r="J18" s="5">
        <f t="shared" si="2"/>
        <v>22.053196666666668</v>
      </c>
      <c r="K18" s="6">
        <f t="shared" si="3"/>
        <v>2.0427725693608996</v>
      </c>
      <c r="M18" s="1">
        <v>2527.5729999999999</v>
      </c>
      <c r="N18">
        <v>-4.3329219999999999</v>
      </c>
      <c r="O18">
        <v>-4.8097250000000003</v>
      </c>
      <c r="P18">
        <v>-2.032667</v>
      </c>
      <c r="Q18" s="5">
        <f t="shared" si="4"/>
        <v>-3.7251046666666667</v>
      </c>
      <c r="R18" s="6">
        <f t="shared" si="5"/>
        <v>1.4849559646219588</v>
      </c>
      <c r="S18">
        <v>-7.2312380000000003</v>
      </c>
      <c r="T18">
        <v>-5.4047960000000002</v>
      </c>
      <c r="U18">
        <v>-6.15036</v>
      </c>
      <c r="V18" s="5">
        <f t="shared" si="6"/>
        <v>-6.2621313333333335</v>
      </c>
      <c r="W18" s="6">
        <f t="shared" si="7"/>
        <v>0.91833665834340028</v>
      </c>
    </row>
    <row r="19" spans="1:23" x14ac:dyDescent="0.25">
      <c r="A19" s="1">
        <v>1976.1030000000001</v>
      </c>
      <c r="B19">
        <v>20.250139999999998</v>
      </c>
      <c r="C19">
        <v>21.637499999999999</v>
      </c>
      <c r="D19">
        <v>19.12276</v>
      </c>
      <c r="E19" s="5">
        <f t="shared" si="0"/>
        <v>20.3368</v>
      </c>
      <c r="F19" s="6">
        <f t="shared" si="1"/>
        <v>1.2596077895916649</v>
      </c>
      <c r="G19">
        <v>24.144439999999999</v>
      </c>
      <c r="H19">
        <v>20.006989999999998</v>
      </c>
      <c r="I19">
        <v>22.859839999999998</v>
      </c>
      <c r="J19" s="5">
        <f t="shared" si="2"/>
        <v>22.33709</v>
      </c>
      <c r="K19" s="6">
        <f t="shared" si="3"/>
        <v>2.1176812313235445</v>
      </c>
      <c r="M19" s="1">
        <v>1976.1030000000001</v>
      </c>
      <c r="N19">
        <v>-4.5504920000000002</v>
      </c>
      <c r="O19">
        <v>-5.2164109999999999</v>
      </c>
      <c r="P19">
        <v>-2.1965659999999998</v>
      </c>
      <c r="Q19" s="5">
        <f t="shared" si="4"/>
        <v>-3.9878230000000001</v>
      </c>
      <c r="R19" s="6">
        <f t="shared" si="5"/>
        <v>1.5866043169854909</v>
      </c>
      <c r="S19">
        <v>-8.1704100000000004</v>
      </c>
      <c r="T19">
        <v>-6.1081469999999998</v>
      </c>
      <c r="U19">
        <v>-6.8703070000000004</v>
      </c>
      <c r="V19" s="5">
        <f t="shared" si="6"/>
        <v>-7.0496213333333335</v>
      </c>
      <c r="W19" s="6">
        <f t="shared" si="7"/>
        <v>1.042759508657837</v>
      </c>
    </row>
    <row r="20" spans="1:23" x14ac:dyDescent="0.25">
      <c r="A20" s="1">
        <v>1577.5239999999999</v>
      </c>
      <c r="B20">
        <v>20.32687</v>
      </c>
      <c r="C20">
        <v>22.060880000000001</v>
      </c>
      <c r="D20">
        <v>19.283470000000001</v>
      </c>
      <c r="E20" s="5">
        <f t="shared" si="0"/>
        <v>20.557073333333332</v>
      </c>
      <c r="F20" s="6">
        <f t="shared" si="1"/>
        <v>1.402942179148283</v>
      </c>
      <c r="G20">
        <v>24.684719999999999</v>
      </c>
      <c r="H20">
        <v>20.1904</v>
      </c>
      <c r="I20">
        <v>23.499639999999999</v>
      </c>
      <c r="J20" s="5">
        <f t="shared" si="2"/>
        <v>22.791586666666664</v>
      </c>
      <c r="K20" s="6">
        <f t="shared" si="3"/>
        <v>2.3293202243859321</v>
      </c>
      <c r="M20" s="1">
        <v>1577.5239999999999</v>
      </c>
      <c r="N20">
        <v>-5.1997859999999996</v>
      </c>
      <c r="O20">
        <v>-5.6650980000000004</v>
      </c>
      <c r="P20">
        <v>-2.2599100000000001</v>
      </c>
      <c r="Q20" s="5">
        <f t="shared" si="4"/>
        <v>-4.3749313333333335</v>
      </c>
      <c r="R20" s="6">
        <f t="shared" si="5"/>
        <v>1.8463789547861875</v>
      </c>
      <c r="S20">
        <v>-8.8043180000000003</v>
      </c>
      <c r="T20">
        <v>-6.5883620000000001</v>
      </c>
      <c r="U20">
        <v>-7.4925569999999997</v>
      </c>
      <c r="V20" s="5">
        <f t="shared" si="6"/>
        <v>-7.6284123333333334</v>
      </c>
      <c r="W20" s="6">
        <f t="shared" si="7"/>
        <v>1.1142072303572339</v>
      </c>
    </row>
    <row r="21" spans="1:23" x14ac:dyDescent="0.25">
      <c r="A21" s="1">
        <v>1265.625</v>
      </c>
      <c r="B21">
        <v>20.679220000000001</v>
      </c>
      <c r="C21">
        <v>22.278400000000001</v>
      </c>
      <c r="D21">
        <v>19.34545</v>
      </c>
      <c r="E21" s="5">
        <f t="shared" si="0"/>
        <v>20.767690000000002</v>
      </c>
      <c r="F21" s="6">
        <f t="shared" si="1"/>
        <v>1.4684751040790587</v>
      </c>
      <c r="G21">
        <v>25.299479999999999</v>
      </c>
      <c r="H21">
        <v>20.711469999999998</v>
      </c>
      <c r="I21">
        <v>23.627420000000001</v>
      </c>
      <c r="J21" s="5">
        <f t="shared" si="2"/>
        <v>23.212789999999998</v>
      </c>
      <c r="K21" s="6">
        <f t="shared" si="3"/>
        <v>2.3219382997185782</v>
      </c>
      <c r="M21" s="1">
        <v>1265.625</v>
      </c>
      <c r="N21">
        <v>-5.7937329999999996</v>
      </c>
      <c r="O21">
        <v>-6.0688979999999999</v>
      </c>
      <c r="P21">
        <v>-2.4949560000000002</v>
      </c>
      <c r="Q21" s="5">
        <f t="shared" si="4"/>
        <v>-4.7858623333333332</v>
      </c>
      <c r="R21" s="6">
        <f t="shared" si="5"/>
        <v>1.9887478008501556</v>
      </c>
      <c r="S21">
        <v>-9.7158099999999994</v>
      </c>
      <c r="T21">
        <v>-7.3236049999999997</v>
      </c>
      <c r="U21">
        <v>-8.1735849999999992</v>
      </c>
      <c r="V21" s="5">
        <f t="shared" si="6"/>
        <v>-8.4043333333333319</v>
      </c>
      <c r="W21" s="6">
        <f t="shared" si="7"/>
        <v>1.2126808259011623</v>
      </c>
    </row>
    <row r="22" spans="1:23" x14ac:dyDescent="0.25">
      <c r="A22" s="1">
        <v>998.26400000000001</v>
      </c>
      <c r="B22">
        <v>21.10951</v>
      </c>
      <c r="C22">
        <v>22.459330000000001</v>
      </c>
      <c r="D22">
        <v>19.560919999999999</v>
      </c>
      <c r="E22" s="5">
        <f t="shared" si="0"/>
        <v>21.043253333333336</v>
      </c>
      <c r="F22" s="6">
        <f t="shared" si="1"/>
        <v>1.4503405087886556</v>
      </c>
      <c r="G22">
        <v>25.837199999999999</v>
      </c>
      <c r="H22">
        <v>21.18036</v>
      </c>
      <c r="I22">
        <v>24.400379999999998</v>
      </c>
      <c r="J22" s="5">
        <f t="shared" si="2"/>
        <v>23.805980000000002</v>
      </c>
      <c r="K22" s="6">
        <f t="shared" si="3"/>
        <v>2.3846432052615327</v>
      </c>
      <c r="M22" s="1">
        <v>998.26400000000001</v>
      </c>
      <c r="N22">
        <v>-6.3654099999999998</v>
      </c>
      <c r="O22">
        <v>-6.3846990000000003</v>
      </c>
      <c r="P22">
        <v>-2.8195679999999999</v>
      </c>
      <c r="Q22" s="5">
        <f t="shared" si="4"/>
        <v>-5.1898923333333338</v>
      </c>
      <c r="R22" s="6">
        <f t="shared" si="5"/>
        <v>2.0527837441567813</v>
      </c>
      <c r="S22">
        <v>-10.389250000000001</v>
      </c>
      <c r="T22">
        <v>-7.5136250000000002</v>
      </c>
      <c r="U22">
        <v>-8.4664439999999992</v>
      </c>
      <c r="V22" s="5">
        <f t="shared" si="6"/>
        <v>-8.7897730000000003</v>
      </c>
      <c r="W22" s="6">
        <f t="shared" si="7"/>
        <v>1.4648245686214434</v>
      </c>
    </row>
    <row r="23" spans="1:23" x14ac:dyDescent="0.25">
      <c r="A23" s="1">
        <v>796.875</v>
      </c>
      <c r="B23">
        <v>21.332100000000001</v>
      </c>
      <c r="C23">
        <v>22.887</v>
      </c>
      <c r="D23">
        <v>19.308789999999998</v>
      </c>
      <c r="E23" s="5">
        <f t="shared" si="0"/>
        <v>21.175963333333332</v>
      </c>
      <c r="F23" s="6">
        <f t="shared" si="1"/>
        <v>1.7942075395654031</v>
      </c>
      <c r="G23">
        <v>26.65859</v>
      </c>
      <c r="H23">
        <v>21.42764</v>
      </c>
      <c r="I23">
        <v>24.91405</v>
      </c>
      <c r="J23" s="5">
        <f t="shared" si="2"/>
        <v>24.333426666666668</v>
      </c>
      <c r="K23" s="6">
        <f t="shared" si="3"/>
        <v>2.6633723110059795</v>
      </c>
      <c r="M23" s="1">
        <v>796.875</v>
      </c>
      <c r="N23">
        <v>-7.0275080000000001</v>
      </c>
      <c r="O23">
        <v>-7.1584029999999998</v>
      </c>
      <c r="P23">
        <v>-3.1700590000000002</v>
      </c>
      <c r="Q23" s="5">
        <f t="shared" si="4"/>
        <v>-5.7853233333333334</v>
      </c>
      <c r="R23" s="6">
        <f t="shared" si="5"/>
        <v>2.2658307582783714</v>
      </c>
      <c r="S23">
        <v>-11.210889999999999</v>
      </c>
      <c r="T23">
        <v>-8.5407659999999996</v>
      </c>
      <c r="U23">
        <v>-9.1922040000000003</v>
      </c>
      <c r="V23" s="5">
        <f t="shared" si="6"/>
        <v>-9.6479533333333318</v>
      </c>
      <c r="W23" s="6">
        <f t="shared" si="7"/>
        <v>1.3921821486319015</v>
      </c>
    </row>
    <row r="24" spans="1:23" x14ac:dyDescent="0.25">
      <c r="A24" s="1">
        <v>627.79020000000003</v>
      </c>
      <c r="B24">
        <v>21.86345</v>
      </c>
      <c r="C24">
        <v>23.209630000000001</v>
      </c>
      <c r="D24">
        <v>19.633369999999999</v>
      </c>
      <c r="E24" s="5">
        <f t="shared" si="0"/>
        <v>21.568816666666667</v>
      </c>
      <c r="F24" s="6">
        <f t="shared" si="1"/>
        <v>1.8062434768694213</v>
      </c>
      <c r="G24">
        <v>26.973590000000002</v>
      </c>
      <c r="H24">
        <v>22.19969</v>
      </c>
      <c r="I24">
        <v>25.523240000000001</v>
      </c>
      <c r="J24" s="5">
        <f t="shared" si="2"/>
        <v>24.898840000000003</v>
      </c>
      <c r="K24" s="6">
        <f t="shared" si="3"/>
        <v>2.4474347432567027</v>
      </c>
      <c r="M24" s="1">
        <v>627.79020000000003</v>
      </c>
      <c r="N24">
        <v>-7.248672</v>
      </c>
      <c r="O24">
        <v>-7.1265130000000001</v>
      </c>
      <c r="P24">
        <v>-4.0256990000000004</v>
      </c>
      <c r="Q24" s="5">
        <f t="shared" si="4"/>
        <v>-6.1336280000000007</v>
      </c>
      <c r="R24" s="6">
        <f t="shared" si="5"/>
        <v>1.8265415974187373</v>
      </c>
      <c r="S24">
        <v>-12.52298</v>
      </c>
      <c r="T24">
        <v>-8.9693760000000005</v>
      </c>
      <c r="U24">
        <v>-8.9406700000000008</v>
      </c>
      <c r="V24" s="5">
        <f t="shared" si="6"/>
        <v>-10.144342</v>
      </c>
      <c r="W24" s="6">
        <f t="shared" si="7"/>
        <v>2.0600109368379584</v>
      </c>
    </row>
    <row r="25" spans="1:23" x14ac:dyDescent="0.25">
      <c r="A25" s="1">
        <v>505.5147</v>
      </c>
      <c r="B25">
        <v>22.034310000000001</v>
      </c>
      <c r="C25">
        <v>23.86946</v>
      </c>
      <c r="D25">
        <v>19.962980000000002</v>
      </c>
      <c r="E25" s="5">
        <f t="shared" si="0"/>
        <v>21.955583333333333</v>
      </c>
      <c r="F25" s="6">
        <f t="shared" si="1"/>
        <v>1.9544295622081986</v>
      </c>
      <c r="G25">
        <v>28.503019999999999</v>
      </c>
      <c r="H25">
        <v>22.425519999999999</v>
      </c>
      <c r="I25">
        <v>26.36073</v>
      </c>
      <c r="J25" s="5">
        <f t="shared" si="2"/>
        <v>25.763090000000002</v>
      </c>
      <c r="K25" s="6">
        <f t="shared" si="3"/>
        <v>3.0825122448580804</v>
      </c>
      <c r="M25" s="1">
        <v>505.5147</v>
      </c>
      <c r="N25">
        <v>-8.4364799999999995</v>
      </c>
      <c r="O25">
        <v>-7.986421</v>
      </c>
      <c r="P25">
        <v>-3.9297369999999998</v>
      </c>
      <c r="Q25" s="5">
        <f t="shared" si="4"/>
        <v>-6.784212666666666</v>
      </c>
      <c r="R25" s="6">
        <f t="shared" si="5"/>
        <v>2.4822694806495833</v>
      </c>
      <c r="S25">
        <v>-12.64316</v>
      </c>
      <c r="T25">
        <v>-9.4845710000000008</v>
      </c>
      <c r="U25">
        <v>-9.8907399999999992</v>
      </c>
      <c r="V25" s="5">
        <f t="shared" si="6"/>
        <v>-10.672823666666666</v>
      </c>
      <c r="W25" s="6">
        <f t="shared" si="7"/>
        <v>1.7184039874198243</v>
      </c>
    </row>
    <row r="26" spans="1:23" x14ac:dyDescent="0.25">
      <c r="A26" s="1">
        <v>397.99529999999999</v>
      </c>
      <c r="B26">
        <v>22.662289999999999</v>
      </c>
      <c r="C26">
        <v>24.271550000000001</v>
      </c>
      <c r="D26">
        <v>19.69829</v>
      </c>
      <c r="E26" s="5">
        <f t="shared" si="0"/>
        <v>22.210710000000002</v>
      </c>
      <c r="F26" s="6">
        <f t="shared" si="1"/>
        <v>2.3198319183078766</v>
      </c>
      <c r="G26">
        <v>29.439769999999999</v>
      </c>
      <c r="H26">
        <v>23.41413</v>
      </c>
      <c r="I26">
        <v>27.09226</v>
      </c>
      <c r="J26" s="5">
        <f t="shared" si="2"/>
        <v>26.648719999999997</v>
      </c>
      <c r="K26" s="6">
        <f t="shared" si="3"/>
        <v>3.0372076239697536</v>
      </c>
      <c r="M26" s="1">
        <v>397.99529999999999</v>
      </c>
      <c r="N26">
        <v>-9.0926469999999995</v>
      </c>
      <c r="O26">
        <v>-8.6578040000000005</v>
      </c>
      <c r="P26">
        <v>-4.4904200000000003</v>
      </c>
      <c r="Q26" s="5">
        <f t="shared" si="4"/>
        <v>-7.4136236666666662</v>
      </c>
      <c r="R26" s="6">
        <f t="shared" si="5"/>
        <v>2.5408880074242455</v>
      </c>
      <c r="S26">
        <v>-13.54538</v>
      </c>
      <c r="T26">
        <v>-9.8141200000000008</v>
      </c>
      <c r="U26">
        <v>-10.183590000000001</v>
      </c>
      <c r="V26" s="5">
        <f t="shared" si="6"/>
        <v>-11.18103</v>
      </c>
      <c r="W26" s="6">
        <f t="shared" si="7"/>
        <v>2.0559037458256713</v>
      </c>
    </row>
    <row r="27" spans="1:23" x14ac:dyDescent="0.25">
      <c r="A27" s="1">
        <v>315.50479999999999</v>
      </c>
      <c r="B27">
        <v>23.369530000000001</v>
      </c>
      <c r="C27">
        <v>24.829989999999999</v>
      </c>
      <c r="D27">
        <v>20.006879999999999</v>
      </c>
      <c r="E27" s="5">
        <f t="shared" si="0"/>
        <v>22.735466666666667</v>
      </c>
      <c r="F27" s="6">
        <f t="shared" si="1"/>
        <v>2.4732821818452768</v>
      </c>
      <c r="G27">
        <v>30.636849999999999</v>
      </c>
      <c r="H27">
        <v>23.988219999999998</v>
      </c>
      <c r="I27">
        <v>27.826619999999998</v>
      </c>
      <c r="J27" s="5">
        <f t="shared" si="2"/>
        <v>27.483896666666663</v>
      </c>
      <c r="K27" s="6">
        <f t="shared" si="3"/>
        <v>3.3375387161250032</v>
      </c>
      <c r="M27" s="1">
        <v>315.50479999999999</v>
      </c>
      <c r="N27">
        <v>-9.6569000000000003</v>
      </c>
      <c r="O27">
        <v>-9.2347059999999992</v>
      </c>
      <c r="P27">
        <v>-5.1113910000000002</v>
      </c>
      <c r="Q27" s="5">
        <f t="shared" si="4"/>
        <v>-8.0009990000000002</v>
      </c>
      <c r="R27" s="6">
        <f t="shared" si="5"/>
        <v>2.5113617299499058</v>
      </c>
      <c r="S27">
        <v>-14.123889999999999</v>
      </c>
      <c r="T27">
        <v>-10.20731</v>
      </c>
      <c r="U27">
        <v>-10.416740000000001</v>
      </c>
      <c r="V27" s="5">
        <f t="shared" si="6"/>
        <v>-11.582646666666667</v>
      </c>
      <c r="W27" s="6">
        <f t="shared" si="7"/>
        <v>2.2032710887753533</v>
      </c>
    </row>
    <row r="28" spans="1:23" x14ac:dyDescent="0.25">
      <c r="A28" s="1">
        <v>252.40379999999999</v>
      </c>
      <c r="B28">
        <v>23.928789999999999</v>
      </c>
      <c r="C28">
        <v>25.534680000000002</v>
      </c>
      <c r="D28">
        <v>20.1479</v>
      </c>
      <c r="E28" s="5">
        <f t="shared" si="0"/>
        <v>23.203789999999998</v>
      </c>
      <c r="F28" s="6">
        <f t="shared" si="1"/>
        <v>2.7656045346542233</v>
      </c>
      <c r="G28">
        <v>31.791340000000002</v>
      </c>
      <c r="H28">
        <v>24.575240000000001</v>
      </c>
      <c r="I28">
        <v>28.428730000000002</v>
      </c>
      <c r="J28" s="5">
        <f t="shared" si="2"/>
        <v>28.265103333333332</v>
      </c>
      <c r="K28" s="6">
        <f t="shared" si="3"/>
        <v>3.6108316309450768</v>
      </c>
      <c r="M28" s="1">
        <v>252.40379999999999</v>
      </c>
      <c r="N28">
        <v>-10.33131</v>
      </c>
      <c r="O28">
        <v>-9.7178900000000006</v>
      </c>
      <c r="P28">
        <v>-5.8427309999999997</v>
      </c>
      <c r="Q28" s="5">
        <f t="shared" si="4"/>
        <v>-8.6306436666666659</v>
      </c>
      <c r="R28" s="6">
        <f t="shared" si="5"/>
        <v>2.4338064429654902</v>
      </c>
      <c r="S28">
        <v>-14.60436</v>
      </c>
      <c r="T28">
        <v>-10.556850000000001</v>
      </c>
      <c r="U28">
        <v>-10.671099999999999</v>
      </c>
      <c r="V28" s="5">
        <f t="shared" si="6"/>
        <v>-11.944103333333333</v>
      </c>
      <c r="W28" s="6">
        <f t="shared" si="7"/>
        <v>2.3045579652144377</v>
      </c>
    </row>
    <row r="29" spans="1:23" x14ac:dyDescent="0.25">
      <c r="A29" s="1">
        <v>198.62289999999999</v>
      </c>
      <c r="B29">
        <v>24.610440000000001</v>
      </c>
      <c r="C29">
        <v>26.258500000000002</v>
      </c>
      <c r="D29">
        <v>20.474530000000001</v>
      </c>
      <c r="E29" s="5">
        <f t="shared" si="0"/>
        <v>23.781156666666664</v>
      </c>
      <c r="F29" s="6">
        <f t="shared" si="1"/>
        <v>2.9798255612423894</v>
      </c>
      <c r="G29">
        <v>33.486449999999998</v>
      </c>
      <c r="H29">
        <v>25.397659999999998</v>
      </c>
      <c r="I29">
        <v>29.481079999999999</v>
      </c>
      <c r="J29" s="5">
        <f t="shared" si="2"/>
        <v>29.455063333333328</v>
      </c>
      <c r="K29" s="6">
        <f t="shared" si="3"/>
        <v>4.0444577592346533</v>
      </c>
      <c r="M29" s="1">
        <v>198.62289999999999</v>
      </c>
      <c r="N29">
        <v>-10.9122</v>
      </c>
      <c r="O29">
        <v>-10.21711</v>
      </c>
      <c r="P29">
        <v>-6.6767370000000001</v>
      </c>
      <c r="Q29" s="5">
        <f t="shared" si="4"/>
        <v>-9.2686823333333326</v>
      </c>
      <c r="R29" s="6">
        <f t="shared" si="5"/>
        <v>2.2714363264829442</v>
      </c>
      <c r="S29">
        <v>-14.655250000000001</v>
      </c>
      <c r="T29">
        <v>-10.70054</v>
      </c>
      <c r="U29">
        <v>-10.713039999999999</v>
      </c>
      <c r="V29" s="5">
        <f t="shared" si="6"/>
        <v>-12.022943333333332</v>
      </c>
      <c r="W29" s="6">
        <f t="shared" si="7"/>
        <v>2.2796530115421878</v>
      </c>
    </row>
    <row r="30" spans="1:23" x14ac:dyDescent="0.25">
      <c r="A30" s="1">
        <v>158.36150000000001</v>
      </c>
      <c r="B30">
        <v>25.235939999999999</v>
      </c>
      <c r="C30">
        <v>27.085090000000001</v>
      </c>
      <c r="D30">
        <v>21.03829</v>
      </c>
      <c r="E30" s="5">
        <f t="shared" si="0"/>
        <v>24.453106666666667</v>
      </c>
      <c r="F30" s="6">
        <f t="shared" si="1"/>
        <v>3.0984784299448513</v>
      </c>
      <c r="G30">
        <v>34.859400000000001</v>
      </c>
      <c r="H30">
        <v>26.086259999999999</v>
      </c>
      <c r="I30">
        <v>30.138999999999999</v>
      </c>
      <c r="J30" s="5">
        <f t="shared" si="2"/>
        <v>30.361553333333333</v>
      </c>
      <c r="K30" s="6">
        <f t="shared" si="3"/>
        <v>4.3908021880441428</v>
      </c>
      <c r="M30" s="1">
        <v>158.36150000000001</v>
      </c>
      <c r="N30">
        <v>-11.41479</v>
      </c>
      <c r="O30">
        <v>-10.561349999999999</v>
      </c>
      <c r="P30">
        <v>-7.3442220000000002</v>
      </c>
      <c r="Q30" s="5">
        <f t="shared" si="4"/>
        <v>-9.773454000000001</v>
      </c>
      <c r="R30" s="6">
        <f t="shared" si="5"/>
        <v>2.1466173484736313</v>
      </c>
      <c r="S30">
        <v>-14.71536</v>
      </c>
      <c r="T30">
        <v>-10.89059</v>
      </c>
      <c r="U30">
        <v>-10.9338</v>
      </c>
      <c r="V30" s="5">
        <f t="shared" si="6"/>
        <v>-12.179916666666665</v>
      </c>
      <c r="W30" s="6">
        <f t="shared" si="7"/>
        <v>2.1958646243412536</v>
      </c>
    </row>
    <row r="31" spans="1:23" x14ac:dyDescent="0.25">
      <c r="A31" s="1">
        <v>125.55800000000001</v>
      </c>
      <c r="B31">
        <v>26.145240000000001</v>
      </c>
      <c r="C31">
        <v>27.620180000000001</v>
      </c>
      <c r="D31">
        <v>20.975709999999999</v>
      </c>
      <c r="E31" s="5">
        <f t="shared" si="0"/>
        <v>24.913709999999998</v>
      </c>
      <c r="F31" s="6">
        <f t="shared" si="1"/>
        <v>3.4892327238090739</v>
      </c>
      <c r="G31">
        <v>36.19088</v>
      </c>
      <c r="H31">
        <v>27.005299999999998</v>
      </c>
      <c r="I31">
        <v>31.35933</v>
      </c>
      <c r="J31" s="5">
        <f t="shared" si="2"/>
        <v>31.518503333333332</v>
      </c>
      <c r="K31" s="6">
        <f t="shared" si="3"/>
        <v>4.5948582237794025</v>
      </c>
      <c r="M31" s="1">
        <v>125.55800000000001</v>
      </c>
      <c r="N31">
        <v>-11.845560000000001</v>
      </c>
      <c r="O31">
        <v>-11.1584</v>
      </c>
      <c r="P31">
        <v>-8.5453159999999997</v>
      </c>
      <c r="Q31" s="5">
        <f t="shared" si="4"/>
        <v>-10.516425333333332</v>
      </c>
      <c r="R31" s="6">
        <f t="shared" si="5"/>
        <v>1.7412642589122787</v>
      </c>
      <c r="S31">
        <v>-14.70664</v>
      </c>
      <c r="T31">
        <v>-10.87857</v>
      </c>
      <c r="U31">
        <v>-10.842409999999999</v>
      </c>
      <c r="V31" s="5">
        <f t="shared" si="6"/>
        <v>-12.142539999999999</v>
      </c>
      <c r="W31" s="6">
        <f t="shared" si="7"/>
        <v>2.2206493405983876</v>
      </c>
    </row>
    <row r="32" spans="1:23" x14ac:dyDescent="0.25">
      <c r="A32" s="1">
        <v>100.4464</v>
      </c>
      <c r="B32">
        <v>27.122859999999999</v>
      </c>
      <c r="C32">
        <v>28.530760000000001</v>
      </c>
      <c r="D32">
        <v>21.544509999999999</v>
      </c>
      <c r="E32" s="5">
        <f t="shared" si="0"/>
        <v>25.732710000000001</v>
      </c>
      <c r="F32" s="6">
        <f t="shared" si="1"/>
        <v>3.6947679267444844</v>
      </c>
      <c r="G32">
        <v>37.574809999999999</v>
      </c>
      <c r="H32">
        <v>27.681080000000001</v>
      </c>
      <c r="I32">
        <v>32.111899999999999</v>
      </c>
      <c r="J32" s="5">
        <f t="shared" si="2"/>
        <v>32.455929999999995</v>
      </c>
      <c r="K32" s="6">
        <f t="shared" si="3"/>
        <v>4.9558289729267813</v>
      </c>
      <c r="M32" s="1">
        <v>100.4464</v>
      </c>
      <c r="N32">
        <v>-12.187250000000001</v>
      </c>
      <c r="O32">
        <v>-11.49235</v>
      </c>
      <c r="P32">
        <v>-9.5107400000000002</v>
      </c>
      <c r="Q32" s="5">
        <f t="shared" si="4"/>
        <v>-11.063446666666666</v>
      </c>
      <c r="R32" s="6">
        <f t="shared" si="5"/>
        <v>1.3888466427339359</v>
      </c>
      <c r="S32">
        <v>-14.61966</v>
      </c>
      <c r="T32">
        <v>-10.82014</v>
      </c>
      <c r="U32">
        <v>-10.8918</v>
      </c>
      <c r="V32" s="5">
        <f t="shared" si="6"/>
        <v>-12.110533333333331</v>
      </c>
      <c r="W32" s="6">
        <f t="shared" si="7"/>
        <v>2.1732628145103345</v>
      </c>
    </row>
    <row r="33" spans="1:23" x14ac:dyDescent="0.25">
      <c r="A33" s="1">
        <v>79.002809999999997</v>
      </c>
      <c r="B33">
        <v>27.934259999999998</v>
      </c>
      <c r="C33">
        <v>29.629249999999999</v>
      </c>
      <c r="D33">
        <v>22.05134</v>
      </c>
      <c r="E33" s="5">
        <f t="shared" si="0"/>
        <v>26.538283333333329</v>
      </c>
      <c r="F33" s="6">
        <f t="shared" si="1"/>
        <v>3.9771526413293978</v>
      </c>
      <c r="G33">
        <v>39.086680000000001</v>
      </c>
      <c r="H33">
        <v>28.39517</v>
      </c>
      <c r="I33">
        <v>32.863160000000001</v>
      </c>
      <c r="J33" s="5">
        <f t="shared" si="2"/>
        <v>33.44833666666667</v>
      </c>
      <c r="K33" s="6">
        <f t="shared" si="3"/>
        <v>5.3697225550705561</v>
      </c>
      <c r="M33" s="1">
        <v>79.002809999999997</v>
      </c>
      <c r="N33">
        <v>-12.639110000000001</v>
      </c>
      <c r="O33">
        <v>-11.702590000000001</v>
      </c>
      <c r="P33">
        <v>-10.80466</v>
      </c>
      <c r="Q33" s="5">
        <f t="shared" si="4"/>
        <v>-11.715453333333334</v>
      </c>
      <c r="R33" s="6">
        <f t="shared" si="5"/>
        <v>0.91729264666917154</v>
      </c>
      <c r="S33">
        <v>-14.48705</v>
      </c>
      <c r="T33">
        <v>-11.0039</v>
      </c>
      <c r="U33">
        <v>-10.99906</v>
      </c>
      <c r="V33" s="5">
        <f t="shared" si="6"/>
        <v>-12.163336666666666</v>
      </c>
      <c r="W33" s="6">
        <f t="shared" si="7"/>
        <v>2.0123962328610494</v>
      </c>
    </row>
    <row r="34" spans="1:23" x14ac:dyDescent="0.25">
      <c r="A34" s="1">
        <v>63.3446</v>
      </c>
      <c r="B34">
        <v>28.915420000000001</v>
      </c>
      <c r="C34">
        <v>30.378070000000001</v>
      </c>
      <c r="D34">
        <v>22.601479999999999</v>
      </c>
      <c r="E34" s="5">
        <f t="shared" si="0"/>
        <v>27.298323333333332</v>
      </c>
      <c r="F34" s="6">
        <f t="shared" si="1"/>
        <v>4.1328064591792</v>
      </c>
      <c r="G34">
        <v>40.650840000000002</v>
      </c>
      <c r="H34">
        <v>29.192139999999998</v>
      </c>
      <c r="I34">
        <v>33.811700000000002</v>
      </c>
      <c r="J34" s="5">
        <f t="shared" si="2"/>
        <v>34.551560000000002</v>
      </c>
      <c r="K34" s="6">
        <f t="shared" si="3"/>
        <v>5.7650668718758382</v>
      </c>
      <c r="M34" s="1">
        <v>63.3446</v>
      </c>
      <c r="N34">
        <v>-12.89429</v>
      </c>
      <c r="O34">
        <v>-12.07972</v>
      </c>
      <c r="P34">
        <v>-11.999639999999999</v>
      </c>
      <c r="Q34" s="5">
        <f t="shared" si="4"/>
        <v>-12.32455</v>
      </c>
      <c r="R34" s="6">
        <f t="shared" si="5"/>
        <v>0.49503126396218661</v>
      </c>
      <c r="S34">
        <v>-14.31232</v>
      </c>
      <c r="T34">
        <v>-11.04238</v>
      </c>
      <c r="U34">
        <v>-11.112069999999999</v>
      </c>
      <c r="V34" s="5">
        <f t="shared" si="6"/>
        <v>-12.155589999999998</v>
      </c>
      <c r="W34" s="6">
        <f t="shared" si="7"/>
        <v>1.868107971638695</v>
      </c>
    </row>
    <row r="35" spans="1:23" x14ac:dyDescent="0.25">
      <c r="A35" s="1">
        <v>50.223210000000002</v>
      </c>
      <c r="B35">
        <v>29.555900000000001</v>
      </c>
      <c r="C35">
        <v>31.296050000000001</v>
      </c>
      <c r="D35">
        <v>23.207899999999999</v>
      </c>
      <c r="E35" s="5">
        <f t="shared" si="0"/>
        <v>28.019949999999998</v>
      </c>
      <c r="F35" s="6">
        <f t="shared" si="1"/>
        <v>4.2572173314854593</v>
      </c>
      <c r="G35">
        <v>41.653660000000002</v>
      </c>
      <c r="H35">
        <v>29.377120000000001</v>
      </c>
      <c r="I35">
        <v>34.224339999999998</v>
      </c>
      <c r="J35" s="5">
        <f t="shared" si="2"/>
        <v>35.085039999999999</v>
      </c>
      <c r="K35" s="6">
        <f t="shared" si="3"/>
        <v>6.1833617038306867</v>
      </c>
      <c r="M35" s="1">
        <v>50.223210000000002</v>
      </c>
      <c r="N35">
        <v>-12.6904</v>
      </c>
      <c r="O35">
        <v>-13.08282</v>
      </c>
      <c r="P35">
        <v>-13.39847</v>
      </c>
      <c r="Q35" s="5">
        <f t="shared" si="4"/>
        <v>-13.057229999999999</v>
      </c>
      <c r="R35" s="6">
        <f t="shared" si="5"/>
        <v>0.35472794829277232</v>
      </c>
      <c r="S35">
        <v>-14.481540000000001</v>
      </c>
      <c r="T35">
        <v>-10.98094</v>
      </c>
      <c r="U35">
        <v>-10.44298</v>
      </c>
      <c r="V35" s="5">
        <f t="shared" si="6"/>
        <v>-11.968486666666665</v>
      </c>
      <c r="W35" s="6">
        <f t="shared" si="7"/>
        <v>2.192926818782007</v>
      </c>
    </row>
    <row r="36" spans="1:23" x14ac:dyDescent="0.25">
      <c r="A36" s="1">
        <v>38.422130000000003</v>
      </c>
      <c r="B36">
        <v>30.989920000000001</v>
      </c>
      <c r="C36">
        <v>32.409390000000002</v>
      </c>
      <c r="D36">
        <v>24.092420000000001</v>
      </c>
      <c r="E36" s="5">
        <f t="shared" si="0"/>
        <v>29.163910000000001</v>
      </c>
      <c r="F36" s="6">
        <f t="shared" si="1"/>
        <v>4.4490147094946852</v>
      </c>
      <c r="G36">
        <v>43.684109999999997</v>
      </c>
      <c r="H36">
        <v>30.88664</v>
      </c>
      <c r="I36">
        <v>35.882179999999998</v>
      </c>
      <c r="J36" s="5">
        <f t="shared" si="2"/>
        <v>36.817643333333336</v>
      </c>
      <c r="K36" s="6">
        <f t="shared" si="3"/>
        <v>6.4498161474752695</v>
      </c>
      <c r="M36" s="1">
        <v>38.422130000000003</v>
      </c>
      <c r="N36">
        <v>-13.75638</v>
      </c>
      <c r="O36">
        <v>-12.91235</v>
      </c>
      <c r="P36">
        <v>-15.143409999999999</v>
      </c>
      <c r="Q36" s="5">
        <f t="shared" si="4"/>
        <v>-13.937379999999999</v>
      </c>
      <c r="R36" s="6">
        <f t="shared" si="5"/>
        <v>1.126489205851525</v>
      </c>
      <c r="S36">
        <v>-13.83581</v>
      </c>
      <c r="T36">
        <v>-11.17333</v>
      </c>
      <c r="U36">
        <v>-11.26947</v>
      </c>
      <c r="V36" s="5">
        <f t="shared" si="6"/>
        <v>-12.09287</v>
      </c>
      <c r="W36" s="6">
        <f t="shared" si="7"/>
        <v>1.5101955527679214</v>
      </c>
    </row>
    <row r="37" spans="1:23" x14ac:dyDescent="0.25">
      <c r="A37" s="1">
        <v>31.25</v>
      </c>
      <c r="B37">
        <v>31.968170000000001</v>
      </c>
      <c r="C37">
        <v>33.509740000000001</v>
      </c>
      <c r="D37">
        <v>25.128550000000001</v>
      </c>
      <c r="E37" s="5">
        <f t="shared" si="0"/>
        <v>30.202153333333339</v>
      </c>
      <c r="F37" s="6">
        <f t="shared" si="1"/>
        <v>4.4609637528490378</v>
      </c>
      <c r="G37">
        <v>45.135770000000001</v>
      </c>
      <c r="H37">
        <v>31.666160000000001</v>
      </c>
      <c r="I37">
        <v>36.720930000000003</v>
      </c>
      <c r="J37" s="5">
        <f t="shared" si="2"/>
        <v>37.840953333333339</v>
      </c>
      <c r="K37" s="6">
        <f t="shared" si="3"/>
        <v>6.8042955247720869</v>
      </c>
      <c r="M37" s="1">
        <v>31.25</v>
      </c>
      <c r="N37">
        <v>-14.04293</v>
      </c>
      <c r="O37">
        <v>-13.062340000000001</v>
      </c>
      <c r="P37">
        <v>-16.262840000000001</v>
      </c>
      <c r="Q37" s="5">
        <f t="shared" si="4"/>
        <v>-14.456036666666668</v>
      </c>
      <c r="R37" s="6">
        <f t="shared" si="5"/>
        <v>1.6397539147790847</v>
      </c>
      <c r="S37">
        <v>-13.80073</v>
      </c>
      <c r="T37">
        <v>-11.535729999999999</v>
      </c>
      <c r="U37">
        <v>-11.599119999999999</v>
      </c>
      <c r="V37" s="5">
        <f t="shared" si="6"/>
        <v>-12.311860000000001</v>
      </c>
      <c r="W37" s="6">
        <f t="shared" si="7"/>
        <v>1.2897887349097141</v>
      </c>
    </row>
    <row r="38" spans="1:23" x14ac:dyDescent="0.25">
      <c r="A38" s="1">
        <v>24.933509999999998</v>
      </c>
      <c r="B38">
        <v>33.131250000000001</v>
      </c>
      <c r="C38">
        <v>34.791420000000002</v>
      </c>
      <c r="D38">
        <v>26.066749999999999</v>
      </c>
      <c r="E38" s="5">
        <f t="shared" si="0"/>
        <v>31.32980666666667</v>
      </c>
      <c r="F38" s="6">
        <f t="shared" si="1"/>
        <v>4.632911095049522</v>
      </c>
      <c r="G38">
        <v>46.605989999999998</v>
      </c>
      <c r="H38">
        <v>32.51878</v>
      </c>
      <c r="I38">
        <v>37.781269999999999</v>
      </c>
      <c r="J38" s="5">
        <f t="shared" si="2"/>
        <v>38.968679999999999</v>
      </c>
      <c r="K38" s="6">
        <f t="shared" si="3"/>
        <v>7.1182742485170065</v>
      </c>
      <c r="M38" s="1">
        <v>24.933509999999998</v>
      </c>
      <c r="N38">
        <v>-14.44256</v>
      </c>
      <c r="O38">
        <v>-13.27458</v>
      </c>
      <c r="P38">
        <v>-17.839210000000001</v>
      </c>
      <c r="Q38" s="5">
        <f t="shared" si="4"/>
        <v>-15.185450000000001</v>
      </c>
      <c r="R38" s="6">
        <f t="shared" si="5"/>
        <v>2.3712604081585087</v>
      </c>
      <c r="S38">
        <v>-13.77502</v>
      </c>
      <c r="T38">
        <v>-11.7989</v>
      </c>
      <c r="U38">
        <v>-11.82325</v>
      </c>
      <c r="V38" s="5">
        <f t="shared" si="6"/>
        <v>-12.465723333333335</v>
      </c>
      <c r="W38" s="6">
        <f t="shared" si="7"/>
        <v>1.1339495366343835</v>
      </c>
    </row>
    <row r="39" spans="1:23" x14ac:dyDescent="0.25">
      <c r="A39" s="1">
        <v>19.862290000000002</v>
      </c>
      <c r="B39">
        <v>34.361640000000001</v>
      </c>
      <c r="C39">
        <v>35.523530000000001</v>
      </c>
      <c r="D39">
        <v>27.369630000000001</v>
      </c>
      <c r="E39" s="5">
        <f t="shared" si="0"/>
        <v>32.418266666666668</v>
      </c>
      <c r="F39" s="6">
        <f t="shared" si="1"/>
        <v>4.4106741250100852</v>
      </c>
      <c r="G39">
        <v>48.327100000000002</v>
      </c>
      <c r="H39">
        <v>33.556190000000001</v>
      </c>
      <c r="I39">
        <v>38.786630000000002</v>
      </c>
      <c r="J39" s="5">
        <f t="shared" si="2"/>
        <v>40.223306666666666</v>
      </c>
      <c r="K39" s="6">
        <f t="shared" si="3"/>
        <v>7.4895243801214608</v>
      </c>
      <c r="M39" s="1">
        <v>19.862290000000002</v>
      </c>
      <c r="N39">
        <v>-14.74405</v>
      </c>
      <c r="O39">
        <v>-14.05908</v>
      </c>
      <c r="P39">
        <v>-19.072579999999999</v>
      </c>
      <c r="Q39" s="5">
        <f t="shared" si="4"/>
        <v>-15.95857</v>
      </c>
      <c r="R39" s="6">
        <f t="shared" si="5"/>
        <v>2.7184719393990409</v>
      </c>
      <c r="S39">
        <v>-13.74912</v>
      </c>
      <c r="T39">
        <v>-12.18347</v>
      </c>
      <c r="U39">
        <v>-12.151680000000001</v>
      </c>
      <c r="V39" s="5">
        <f t="shared" si="6"/>
        <v>-12.694756666666665</v>
      </c>
      <c r="W39" s="6">
        <f t="shared" si="7"/>
        <v>0.91324376813276564</v>
      </c>
    </row>
    <row r="40" spans="1:23" x14ac:dyDescent="0.25">
      <c r="A40" s="1">
        <v>15.625</v>
      </c>
      <c r="B40">
        <v>35.632680000000001</v>
      </c>
      <c r="C40">
        <v>36.892189999999999</v>
      </c>
      <c r="D40">
        <v>28.860320000000002</v>
      </c>
      <c r="E40" s="5">
        <f t="shared" si="0"/>
        <v>33.795063333333331</v>
      </c>
      <c r="F40" s="6">
        <f t="shared" si="1"/>
        <v>4.319763903783838</v>
      </c>
      <c r="G40">
        <v>50.002800000000001</v>
      </c>
      <c r="H40">
        <v>34.397010000000002</v>
      </c>
      <c r="I40">
        <v>40.029299999999999</v>
      </c>
      <c r="J40" s="5">
        <f t="shared" si="2"/>
        <v>41.476370000000003</v>
      </c>
      <c r="K40" s="6">
        <f t="shared" si="3"/>
        <v>7.9028905515450312</v>
      </c>
      <c r="M40" s="1">
        <v>15.625</v>
      </c>
      <c r="N40">
        <v>-15.38655</v>
      </c>
      <c r="O40">
        <v>-14.10149</v>
      </c>
      <c r="P40">
        <v>-20.85746</v>
      </c>
      <c r="Q40" s="5">
        <f t="shared" si="4"/>
        <v>-16.781833333333335</v>
      </c>
      <c r="R40" s="6">
        <f t="shared" si="5"/>
        <v>3.5876028689688146</v>
      </c>
      <c r="S40">
        <v>-13.923489999999999</v>
      </c>
      <c r="T40">
        <v>-12.83379</v>
      </c>
      <c r="U40">
        <v>-12.544689999999999</v>
      </c>
      <c r="V40" s="5">
        <f t="shared" si="6"/>
        <v>-13.100656666666666</v>
      </c>
      <c r="W40" s="6">
        <f t="shared" si="7"/>
        <v>0.72710777972274032</v>
      </c>
    </row>
    <row r="41" spans="1:23" x14ac:dyDescent="0.25">
      <c r="A41" s="1">
        <v>12.400790000000001</v>
      </c>
      <c r="B41">
        <v>37.00591</v>
      </c>
      <c r="C41">
        <v>38.41695</v>
      </c>
      <c r="D41">
        <v>30.311389999999999</v>
      </c>
      <c r="E41" s="5">
        <f t="shared" si="0"/>
        <v>35.244750000000003</v>
      </c>
      <c r="F41" s="6">
        <f t="shared" si="1"/>
        <v>4.3302758731517335</v>
      </c>
      <c r="G41">
        <v>51.475769999999997</v>
      </c>
      <c r="H41">
        <v>35.589979999999997</v>
      </c>
      <c r="I41">
        <v>41.302549999999997</v>
      </c>
      <c r="J41" s="5">
        <f t="shared" si="2"/>
        <v>42.789433333333328</v>
      </c>
      <c r="K41" s="6">
        <f t="shared" si="3"/>
        <v>8.0465953990637544</v>
      </c>
      <c r="M41" s="1">
        <v>12.400790000000001</v>
      </c>
      <c r="N41">
        <v>-16.003799999999998</v>
      </c>
      <c r="O41">
        <v>-14.503550000000001</v>
      </c>
      <c r="P41">
        <v>-22.63176</v>
      </c>
      <c r="Q41" s="5">
        <f t="shared" si="4"/>
        <v>-17.713036666666667</v>
      </c>
      <c r="R41" s="6">
        <f t="shared" si="5"/>
        <v>4.3252822957621291</v>
      </c>
      <c r="S41">
        <v>-14.00939</v>
      </c>
      <c r="T41">
        <v>-13.393929999999999</v>
      </c>
      <c r="U41">
        <v>-13.01562</v>
      </c>
      <c r="V41" s="5">
        <f t="shared" si="6"/>
        <v>-13.47298</v>
      </c>
      <c r="W41" s="6">
        <f t="shared" si="7"/>
        <v>0.50157888721516164</v>
      </c>
    </row>
    <row r="42" spans="1:23" x14ac:dyDescent="0.25">
      <c r="A42" s="1">
        <v>9.9311399999999992</v>
      </c>
      <c r="B42">
        <v>38.495330000000003</v>
      </c>
      <c r="C42">
        <v>39.47092</v>
      </c>
      <c r="D42">
        <v>32.347740000000002</v>
      </c>
      <c r="E42" s="5">
        <f t="shared" si="0"/>
        <v>36.771329999999999</v>
      </c>
      <c r="F42" s="6">
        <f t="shared" si="1"/>
        <v>3.8618719978916953</v>
      </c>
      <c r="G42">
        <v>53.243450000000003</v>
      </c>
      <c r="H42">
        <v>36.630960000000002</v>
      </c>
      <c r="I42">
        <v>42.540999999999997</v>
      </c>
      <c r="J42" s="5">
        <f t="shared" si="2"/>
        <v>44.138470000000005</v>
      </c>
      <c r="K42" s="6">
        <f t="shared" si="3"/>
        <v>8.420667360767748</v>
      </c>
      <c r="M42" s="1">
        <v>9.9311399999999992</v>
      </c>
      <c r="N42">
        <v>-16.694410000000001</v>
      </c>
      <c r="O42">
        <v>-15.083170000000001</v>
      </c>
      <c r="P42">
        <v>-23.86918</v>
      </c>
      <c r="Q42" s="5">
        <f t="shared" si="4"/>
        <v>-18.548919999999999</v>
      </c>
      <c r="R42" s="6">
        <f t="shared" si="5"/>
        <v>4.6773815789499222</v>
      </c>
      <c r="S42">
        <v>-14.302910000000001</v>
      </c>
      <c r="T42">
        <v>-14.09646</v>
      </c>
      <c r="U42">
        <v>-13.413550000000001</v>
      </c>
      <c r="V42" s="5">
        <f t="shared" si="6"/>
        <v>-13.937640000000002</v>
      </c>
      <c r="W42" s="6">
        <f t="shared" si="7"/>
        <v>0.465465516123375</v>
      </c>
    </row>
    <row r="43" spans="1:23" x14ac:dyDescent="0.25">
      <c r="A43" s="1">
        <v>7.9449149999999999</v>
      </c>
      <c r="B43">
        <v>39.895449999999997</v>
      </c>
      <c r="C43">
        <v>41.13523</v>
      </c>
      <c r="D43">
        <v>34.189959999999999</v>
      </c>
      <c r="E43" s="5">
        <f t="shared" si="0"/>
        <v>38.406879999999994</v>
      </c>
      <c r="F43" s="6">
        <f t="shared" si="1"/>
        <v>3.7041968531518408</v>
      </c>
      <c r="G43">
        <v>55.07497</v>
      </c>
      <c r="H43">
        <v>37.748199999999997</v>
      </c>
      <c r="I43">
        <v>43.676990000000004</v>
      </c>
      <c r="J43" s="5">
        <f t="shared" si="2"/>
        <v>45.500053333333334</v>
      </c>
      <c r="K43" s="6">
        <f t="shared" si="3"/>
        <v>8.806072313820362</v>
      </c>
      <c r="M43" s="1">
        <v>7.9449149999999999</v>
      </c>
      <c r="N43">
        <v>-17.60849</v>
      </c>
      <c r="O43">
        <v>-15.6357</v>
      </c>
      <c r="P43">
        <v>-25.598800000000001</v>
      </c>
      <c r="Q43" s="5">
        <f t="shared" si="4"/>
        <v>-19.614329999999999</v>
      </c>
      <c r="R43" s="6">
        <f t="shared" si="5"/>
        <v>5.2757355867878815</v>
      </c>
      <c r="S43">
        <v>-14.53149</v>
      </c>
      <c r="T43">
        <v>-14.881600000000001</v>
      </c>
      <c r="U43">
        <v>-14.113110000000001</v>
      </c>
      <c r="V43" s="5">
        <f t="shared" si="6"/>
        <v>-14.508733333333334</v>
      </c>
      <c r="W43" s="6">
        <f t="shared" si="7"/>
        <v>0.38475007398743055</v>
      </c>
    </row>
    <row r="44" spans="1:23" x14ac:dyDescent="0.25">
      <c r="A44" s="1">
        <v>6.3173849999999998</v>
      </c>
      <c r="B44">
        <v>41.675739999999998</v>
      </c>
      <c r="C44">
        <v>42.735709999999997</v>
      </c>
      <c r="D44">
        <v>36.59019</v>
      </c>
      <c r="E44" s="5">
        <f t="shared" si="0"/>
        <v>40.333880000000001</v>
      </c>
      <c r="F44" s="6">
        <f t="shared" si="1"/>
        <v>3.2851628897666534</v>
      </c>
      <c r="G44">
        <v>56.870019999999997</v>
      </c>
      <c r="H44">
        <v>39.258710000000001</v>
      </c>
      <c r="I44">
        <v>45.268630000000002</v>
      </c>
      <c r="J44" s="5">
        <f t="shared" si="2"/>
        <v>47.132453333333331</v>
      </c>
      <c r="K44" s="6">
        <f t="shared" si="3"/>
        <v>8.9523705264266908</v>
      </c>
      <c r="M44" s="1">
        <v>6.3173849999999998</v>
      </c>
      <c r="N44">
        <v>-18.360589999999998</v>
      </c>
      <c r="O44">
        <v>-16.33511</v>
      </c>
      <c r="P44">
        <v>-27.13589</v>
      </c>
      <c r="Q44" s="5">
        <f t="shared" si="4"/>
        <v>-20.610530000000001</v>
      </c>
      <c r="R44" s="6">
        <f t="shared" si="5"/>
        <v>5.741157083271629</v>
      </c>
      <c r="S44">
        <v>-15.043419999999999</v>
      </c>
      <c r="T44">
        <v>-15.683260000000001</v>
      </c>
      <c r="U44">
        <v>-14.731529999999999</v>
      </c>
      <c r="V44" s="5">
        <f t="shared" si="6"/>
        <v>-15.152736666666668</v>
      </c>
      <c r="W44" s="6">
        <f t="shared" si="7"/>
        <v>0.48519078560225565</v>
      </c>
    </row>
    <row r="45" spans="1:23" x14ac:dyDescent="0.25">
      <c r="A45" s="1">
        <v>5.008013</v>
      </c>
      <c r="B45">
        <v>43.695659999999997</v>
      </c>
      <c r="C45">
        <v>44.538020000000003</v>
      </c>
      <c r="D45">
        <v>39.420720000000003</v>
      </c>
      <c r="E45" s="5">
        <f t="shared" si="0"/>
        <v>42.551466666666663</v>
      </c>
      <c r="F45" s="6">
        <f t="shared" si="1"/>
        <v>2.7438246318839923</v>
      </c>
      <c r="G45">
        <v>59.06476</v>
      </c>
      <c r="H45">
        <v>40.98292</v>
      </c>
      <c r="I45">
        <v>46.948689999999999</v>
      </c>
      <c r="J45" s="5">
        <f t="shared" si="2"/>
        <v>48.998790000000007</v>
      </c>
      <c r="K45" s="6">
        <f t="shared" si="3"/>
        <v>9.2135995655280762</v>
      </c>
      <c r="M45" s="1">
        <v>5.008013</v>
      </c>
      <c r="N45">
        <v>-19.267479999999999</v>
      </c>
      <c r="O45">
        <v>-17.068159999999999</v>
      </c>
      <c r="P45">
        <v>-28.658329999999999</v>
      </c>
      <c r="Q45" s="5">
        <f t="shared" si="4"/>
        <v>-21.664656666666662</v>
      </c>
      <c r="R45" s="6">
        <f t="shared" si="5"/>
        <v>6.1557170285543066</v>
      </c>
      <c r="S45">
        <v>-15.46402</v>
      </c>
      <c r="T45">
        <v>-16.508790000000001</v>
      </c>
      <c r="U45">
        <v>-15.542960000000001</v>
      </c>
      <c r="V45" s="5">
        <f t="shared" si="6"/>
        <v>-15.838590000000002</v>
      </c>
      <c r="W45" s="6">
        <f t="shared" si="7"/>
        <v>0.58175072917874426</v>
      </c>
    </row>
    <row r="46" spans="1:23" x14ac:dyDescent="0.25">
      <c r="A46" s="1">
        <v>3.9457070000000001</v>
      </c>
      <c r="B46">
        <v>46.103360000000002</v>
      </c>
      <c r="C46">
        <v>46.561160000000001</v>
      </c>
      <c r="D46">
        <v>42.615009999999998</v>
      </c>
      <c r="E46" s="5">
        <f t="shared" si="0"/>
        <v>45.093176666666672</v>
      </c>
      <c r="F46" s="6">
        <f t="shared" si="1"/>
        <v>2.1583275309445833</v>
      </c>
      <c r="G46">
        <v>61.406860000000002</v>
      </c>
      <c r="H46">
        <v>42.909289999999999</v>
      </c>
      <c r="I46">
        <v>48.911189999999998</v>
      </c>
      <c r="J46" s="5">
        <f t="shared" si="2"/>
        <v>51.075780000000002</v>
      </c>
      <c r="K46" s="6">
        <f t="shared" si="3"/>
        <v>9.4368485935348225</v>
      </c>
      <c r="M46" s="1">
        <v>3.9457070000000001</v>
      </c>
      <c r="N46">
        <v>-20.228819999999999</v>
      </c>
      <c r="O46">
        <v>-17.948509999999999</v>
      </c>
      <c r="P46">
        <v>-30.32347</v>
      </c>
      <c r="Q46" s="5">
        <f t="shared" si="4"/>
        <v>-22.833600000000001</v>
      </c>
      <c r="R46" s="6">
        <f t="shared" si="5"/>
        <v>6.5858612107073844</v>
      </c>
      <c r="S46">
        <v>-16.08417</v>
      </c>
      <c r="T46">
        <v>-17.305029999999999</v>
      </c>
      <c r="U46">
        <v>-16.440460000000002</v>
      </c>
      <c r="V46" s="5">
        <f t="shared" si="6"/>
        <v>-16.609886666666668</v>
      </c>
      <c r="W46" s="6">
        <f t="shared" si="7"/>
        <v>0.62781671802631367</v>
      </c>
    </row>
    <row r="47" spans="1:23" x14ac:dyDescent="0.25">
      <c r="A47" s="1">
        <v>3.158693</v>
      </c>
      <c r="B47">
        <v>48.45722</v>
      </c>
      <c r="C47">
        <v>48.540849999999999</v>
      </c>
      <c r="D47">
        <v>45.997909999999997</v>
      </c>
      <c r="E47" s="5">
        <f t="shared" si="0"/>
        <v>47.665326666666665</v>
      </c>
      <c r="F47" s="6">
        <f t="shared" si="1"/>
        <v>1.4446304888909607</v>
      </c>
      <c r="G47">
        <v>63.797049999999999</v>
      </c>
      <c r="H47">
        <v>44.853499999999997</v>
      </c>
      <c r="I47">
        <v>50.79468</v>
      </c>
      <c r="J47" s="5">
        <f t="shared" si="2"/>
        <v>53.148409999999991</v>
      </c>
      <c r="K47" s="6">
        <f t="shared" si="3"/>
        <v>9.6886302094414205</v>
      </c>
      <c r="M47" s="1">
        <v>3.158693</v>
      </c>
      <c r="N47">
        <v>-21.147770000000001</v>
      </c>
      <c r="O47">
        <v>-18.776230000000002</v>
      </c>
      <c r="P47">
        <v>-31.947240000000001</v>
      </c>
      <c r="Q47" s="5">
        <f t="shared" si="4"/>
        <v>-23.957080000000001</v>
      </c>
      <c r="R47" s="6">
        <f t="shared" si="5"/>
        <v>7.0205443600977278</v>
      </c>
      <c r="S47">
        <v>-16.631029999999999</v>
      </c>
      <c r="T47">
        <v>-17.96641</v>
      </c>
      <c r="U47">
        <v>-17.276399999999999</v>
      </c>
      <c r="V47" s="5">
        <f t="shared" si="6"/>
        <v>-17.29128</v>
      </c>
      <c r="W47" s="6">
        <f t="shared" si="7"/>
        <v>0.66781434313737265</v>
      </c>
    </row>
    <row r="48" spans="1:23" x14ac:dyDescent="0.25">
      <c r="A48" s="1">
        <v>2.504006</v>
      </c>
      <c r="B48">
        <v>51.364570000000001</v>
      </c>
      <c r="C48">
        <v>51.02563</v>
      </c>
      <c r="D48">
        <v>50.133949999999999</v>
      </c>
      <c r="E48" s="5">
        <f t="shared" si="0"/>
        <v>50.841383333333333</v>
      </c>
      <c r="F48" s="6">
        <f t="shared" si="1"/>
        <v>0.63566227018231503</v>
      </c>
      <c r="G48">
        <v>66.553640000000001</v>
      </c>
      <c r="H48">
        <v>47.171500000000002</v>
      </c>
      <c r="I48">
        <v>53.098179999999999</v>
      </c>
      <c r="J48" s="5">
        <f t="shared" si="2"/>
        <v>55.607773333333341</v>
      </c>
      <c r="K48" s="6">
        <f t="shared" si="3"/>
        <v>9.9317864339166864</v>
      </c>
      <c r="M48" s="1">
        <v>2.504006</v>
      </c>
      <c r="N48">
        <v>-22.016829999999999</v>
      </c>
      <c r="O48">
        <v>-19.630019999999998</v>
      </c>
      <c r="P48">
        <v>-33.571390000000001</v>
      </c>
      <c r="Q48" s="5">
        <f t="shared" si="4"/>
        <v>-25.072746666666671</v>
      </c>
      <c r="R48" s="6">
        <f t="shared" si="5"/>
        <v>7.4561665334428362</v>
      </c>
      <c r="S48">
        <v>-17.274380000000001</v>
      </c>
      <c r="T48">
        <v>-18.65971</v>
      </c>
      <c r="U48">
        <v>-18.306159999999998</v>
      </c>
      <c r="V48" s="5">
        <f t="shared" si="6"/>
        <v>-18.080083333333331</v>
      </c>
      <c r="W48" s="6">
        <f t="shared" si="7"/>
        <v>0.71980399876169943</v>
      </c>
    </row>
    <row r="49" spans="1:23" x14ac:dyDescent="0.25">
      <c r="A49" s="1">
        <v>1.9980819999999999</v>
      </c>
      <c r="B49">
        <v>54.352719999999998</v>
      </c>
      <c r="C49">
        <v>53.606099999999998</v>
      </c>
      <c r="D49">
        <v>54.757289999999998</v>
      </c>
      <c r="E49" s="5">
        <f t="shared" si="0"/>
        <v>54.238703333333341</v>
      </c>
      <c r="F49" s="6">
        <f t="shared" si="1"/>
        <v>0.58400295738406427</v>
      </c>
      <c r="G49">
        <v>69.338239999999999</v>
      </c>
      <c r="H49">
        <v>49.571379999999998</v>
      </c>
      <c r="I49">
        <v>55.721710000000002</v>
      </c>
      <c r="J49" s="5">
        <f t="shared" si="2"/>
        <v>58.21044333333333</v>
      </c>
      <c r="K49" s="6">
        <f t="shared" si="3"/>
        <v>10.115707279683091</v>
      </c>
      <c r="M49" s="1">
        <v>1.9980819999999999</v>
      </c>
      <c r="N49">
        <v>-22.792149999999999</v>
      </c>
      <c r="O49">
        <v>-20.366700000000002</v>
      </c>
      <c r="P49">
        <v>-35.105530000000002</v>
      </c>
      <c r="Q49" s="5">
        <f t="shared" si="4"/>
        <v>-26.088126666666668</v>
      </c>
      <c r="R49" s="6">
        <f t="shared" si="5"/>
        <v>7.9029028896117275</v>
      </c>
      <c r="S49">
        <v>-18.099229999999999</v>
      </c>
      <c r="T49">
        <v>-19.189419999999998</v>
      </c>
      <c r="U49">
        <v>-19.281759999999998</v>
      </c>
      <c r="V49" s="5">
        <f t="shared" si="6"/>
        <v>-18.856803333333332</v>
      </c>
      <c r="W49" s="6">
        <f t="shared" si="7"/>
        <v>0.65770030061824758</v>
      </c>
    </row>
    <row r="50" spans="1:23" x14ac:dyDescent="0.25">
      <c r="A50" s="1">
        <v>1.584686</v>
      </c>
      <c r="B50">
        <v>57.735759999999999</v>
      </c>
      <c r="C50">
        <v>56.646999999999998</v>
      </c>
      <c r="D50">
        <v>60.133049999999997</v>
      </c>
      <c r="E50" s="5">
        <f t="shared" si="0"/>
        <v>58.17193666666666</v>
      </c>
      <c r="F50" s="6">
        <f t="shared" si="1"/>
        <v>1.7834863930048164</v>
      </c>
      <c r="G50">
        <v>72.666460000000001</v>
      </c>
      <c r="H50">
        <v>52.068359999999998</v>
      </c>
      <c r="I50">
        <v>58.431260000000002</v>
      </c>
      <c r="J50" s="5">
        <f t="shared" si="2"/>
        <v>61.05536</v>
      </c>
      <c r="K50" s="6">
        <f t="shared" si="3"/>
        <v>10.546793660160466</v>
      </c>
      <c r="M50" s="1">
        <v>1.584686</v>
      </c>
      <c r="N50">
        <v>-23.620239999999999</v>
      </c>
      <c r="O50">
        <v>-21.408300000000001</v>
      </c>
      <c r="P50">
        <v>-36.507860000000001</v>
      </c>
      <c r="Q50" s="5">
        <f t="shared" si="4"/>
        <v>-27.178799999999999</v>
      </c>
      <c r="R50" s="6">
        <f t="shared" si="5"/>
        <v>8.1545502637239391</v>
      </c>
      <c r="S50">
        <v>-18.80406</v>
      </c>
      <c r="T50">
        <v>-19.665939999999999</v>
      </c>
      <c r="U50">
        <v>-20.325369999999999</v>
      </c>
      <c r="V50" s="5">
        <f t="shared" si="6"/>
        <v>-19.598456666666667</v>
      </c>
      <c r="W50" s="6">
        <f t="shared" si="7"/>
        <v>0.76289680116863312</v>
      </c>
    </row>
    <row r="51" spans="1:23" x14ac:dyDescent="0.25">
      <c r="A51" s="1">
        <v>1.2668919999999999</v>
      </c>
      <c r="B51">
        <v>61.555990000000001</v>
      </c>
      <c r="C51">
        <v>59.837020000000003</v>
      </c>
      <c r="D51">
        <v>66.41901</v>
      </c>
      <c r="E51" s="5">
        <f t="shared" si="0"/>
        <v>62.60400666666667</v>
      </c>
      <c r="F51" s="6">
        <f t="shared" si="1"/>
        <v>3.4138544623685005</v>
      </c>
      <c r="G51">
        <v>76.043769999999995</v>
      </c>
      <c r="H51">
        <v>54.874110000000002</v>
      </c>
      <c r="I51">
        <v>61.724760000000003</v>
      </c>
      <c r="J51" s="5">
        <f t="shared" si="2"/>
        <v>64.214213333333333</v>
      </c>
      <c r="K51" s="6">
        <f t="shared" si="3"/>
        <v>10.802159948502599</v>
      </c>
      <c r="M51" s="1">
        <v>1.2668919999999999</v>
      </c>
      <c r="N51">
        <v>-24.36007</v>
      </c>
      <c r="O51">
        <v>-22.29214</v>
      </c>
      <c r="P51">
        <v>-37.953060000000001</v>
      </c>
      <c r="Q51" s="5">
        <f t="shared" si="4"/>
        <v>-28.201756666666665</v>
      </c>
      <c r="R51" s="6">
        <f t="shared" si="5"/>
        <v>8.5079387130628419</v>
      </c>
      <c r="S51">
        <v>-19.651489999999999</v>
      </c>
      <c r="T51">
        <v>-20.14978</v>
      </c>
      <c r="U51">
        <v>-21.42389</v>
      </c>
      <c r="V51" s="5">
        <f t="shared" si="6"/>
        <v>-20.408386666666669</v>
      </c>
      <c r="W51" s="6">
        <f t="shared" si="7"/>
        <v>0.91406153842798477</v>
      </c>
    </row>
    <row r="52" spans="1:23" x14ac:dyDescent="0.25">
      <c r="A52" s="1">
        <v>0.99904099999999996</v>
      </c>
      <c r="B52">
        <v>65.783600000000007</v>
      </c>
      <c r="C52">
        <v>63.633740000000003</v>
      </c>
      <c r="D52">
        <v>73.881879999999995</v>
      </c>
      <c r="E52" s="5">
        <f t="shared" si="0"/>
        <v>67.766406666666668</v>
      </c>
      <c r="F52" s="6">
        <f t="shared" si="1"/>
        <v>5.404140548961812</v>
      </c>
      <c r="G52">
        <v>80.261049999999997</v>
      </c>
      <c r="H52">
        <v>58.005229999999997</v>
      </c>
      <c r="I52">
        <v>65.419550000000001</v>
      </c>
      <c r="J52" s="5">
        <f t="shared" si="2"/>
        <v>67.895276666666675</v>
      </c>
      <c r="K52" s="6">
        <f t="shared" si="3"/>
        <v>11.332576841307189</v>
      </c>
      <c r="M52" s="1">
        <v>0.99904099999999996</v>
      </c>
      <c r="N52">
        <v>-24.99222</v>
      </c>
      <c r="O52">
        <v>-23.156970000000001</v>
      </c>
      <c r="P52">
        <v>-39.187849999999997</v>
      </c>
      <c r="Q52" s="5">
        <f t="shared" si="4"/>
        <v>-29.112346666666667</v>
      </c>
      <c r="R52" s="6">
        <f t="shared" si="5"/>
        <v>8.773759810117518</v>
      </c>
      <c r="S52">
        <v>-20.64124</v>
      </c>
      <c r="T52">
        <v>-20.746870000000001</v>
      </c>
      <c r="U52">
        <v>-22.342610000000001</v>
      </c>
      <c r="V52" s="5">
        <f t="shared" si="6"/>
        <v>-21.243573333333334</v>
      </c>
      <c r="W52" s="6">
        <f t="shared" si="7"/>
        <v>0.95325789807026162</v>
      </c>
    </row>
    <row r="53" spans="1:23" x14ac:dyDescent="0.25">
      <c r="A53" s="1">
        <v>0.79234300000000002</v>
      </c>
      <c r="B53">
        <v>70.446359999999999</v>
      </c>
      <c r="C53">
        <v>67.91695</v>
      </c>
      <c r="D53">
        <v>82.572659999999999</v>
      </c>
      <c r="E53" s="5">
        <f t="shared" si="0"/>
        <v>73.645323333333337</v>
      </c>
      <c r="F53" s="6">
        <f t="shared" si="1"/>
        <v>7.8340592100796203</v>
      </c>
      <c r="G53">
        <v>84.939099999999996</v>
      </c>
      <c r="H53">
        <v>61.157800000000002</v>
      </c>
      <c r="I53">
        <v>69.556250000000006</v>
      </c>
      <c r="J53" s="5">
        <f t="shared" si="2"/>
        <v>71.884383333333332</v>
      </c>
      <c r="K53" s="6">
        <f t="shared" si="3"/>
        <v>12.060377731888508</v>
      </c>
      <c r="M53" s="1">
        <v>0.79234300000000002</v>
      </c>
      <c r="N53">
        <v>-25.680250000000001</v>
      </c>
      <c r="O53">
        <v>-23.875209999999999</v>
      </c>
      <c r="P53">
        <v>-40.255890000000001</v>
      </c>
      <c r="Q53" s="5">
        <f t="shared" si="4"/>
        <v>-29.937116666666668</v>
      </c>
      <c r="R53" s="6">
        <f t="shared" si="5"/>
        <v>8.9817790375255449</v>
      </c>
      <c r="S53">
        <v>-21.311330000000002</v>
      </c>
      <c r="T53">
        <v>-21.091899999999999</v>
      </c>
      <c r="U53">
        <v>-23.341470000000001</v>
      </c>
      <c r="V53" s="5">
        <f t="shared" si="6"/>
        <v>-21.914899999999999</v>
      </c>
      <c r="W53" s="6">
        <f t="shared" si="7"/>
        <v>1.2403079677644586</v>
      </c>
    </row>
    <row r="54" spans="1:23" x14ac:dyDescent="0.25">
      <c r="A54" s="1">
        <v>0.63344599999999995</v>
      </c>
      <c r="B54">
        <v>75.219229999999996</v>
      </c>
      <c r="C54">
        <v>72.217110000000005</v>
      </c>
      <c r="D54">
        <v>91.848519999999994</v>
      </c>
      <c r="E54" s="5">
        <f t="shared" si="0"/>
        <v>79.761619999999994</v>
      </c>
      <c r="F54" s="6">
        <f t="shared" si="1"/>
        <v>10.574641593505776</v>
      </c>
      <c r="G54">
        <v>89.579440000000005</v>
      </c>
      <c r="H54">
        <v>64.498490000000004</v>
      </c>
      <c r="I54">
        <v>73.825999999999993</v>
      </c>
      <c r="J54" s="5">
        <f t="shared" si="2"/>
        <v>75.967976666666672</v>
      </c>
      <c r="K54" s="6">
        <f t="shared" si="3"/>
        <v>12.676930277320064</v>
      </c>
      <c r="M54" s="1">
        <v>0.63344599999999995</v>
      </c>
      <c r="N54">
        <v>-26.317070000000001</v>
      </c>
      <c r="O54">
        <v>-24.496500000000001</v>
      </c>
      <c r="P54">
        <v>-41.210920000000002</v>
      </c>
      <c r="Q54" s="5">
        <f t="shared" si="4"/>
        <v>-30.67483</v>
      </c>
      <c r="R54" s="6">
        <f t="shared" si="5"/>
        <v>9.1698153278733141</v>
      </c>
      <c r="S54">
        <v>-22.191939999999999</v>
      </c>
      <c r="T54">
        <v>-21.562460000000002</v>
      </c>
      <c r="U54">
        <v>-24.34168</v>
      </c>
      <c r="V54" s="5">
        <f t="shared" si="6"/>
        <v>-22.698693333333335</v>
      </c>
      <c r="W54" s="6">
        <f t="shared" si="7"/>
        <v>1.4572628993195882</v>
      </c>
    </row>
    <row r="55" spans="1:23" x14ac:dyDescent="0.25">
      <c r="A55" s="1">
        <v>0.50403200000000004</v>
      </c>
      <c r="B55">
        <v>80.530590000000004</v>
      </c>
      <c r="C55">
        <v>76.965559999999996</v>
      </c>
      <c r="D55">
        <v>102.729</v>
      </c>
      <c r="E55" s="5">
        <f t="shared" si="0"/>
        <v>86.741716666666662</v>
      </c>
      <c r="F55" s="6">
        <f t="shared" si="1"/>
        <v>13.959666221311799</v>
      </c>
      <c r="G55">
        <v>94.985249999999994</v>
      </c>
      <c r="H55">
        <v>68.048150000000007</v>
      </c>
      <c r="I55">
        <v>78.775790000000001</v>
      </c>
      <c r="J55" s="5">
        <f t="shared" si="2"/>
        <v>80.603063333333338</v>
      </c>
      <c r="K55" s="6">
        <f t="shared" si="3"/>
        <v>13.561195927296835</v>
      </c>
      <c r="M55" s="1">
        <v>0.50403200000000004</v>
      </c>
      <c r="N55">
        <v>-26.829219999999999</v>
      </c>
      <c r="O55">
        <v>-25.12041</v>
      </c>
      <c r="P55">
        <v>-41.86533</v>
      </c>
      <c r="Q55" s="5">
        <f t="shared" si="4"/>
        <v>-31.271653333333333</v>
      </c>
      <c r="R55" s="6">
        <f t="shared" si="5"/>
        <v>9.2140922988883318</v>
      </c>
      <c r="S55">
        <v>-22.98517</v>
      </c>
      <c r="T55">
        <v>-22.055569999999999</v>
      </c>
      <c r="U55">
        <v>-25.20195</v>
      </c>
      <c r="V55" s="5">
        <f t="shared" si="6"/>
        <v>-23.41423</v>
      </c>
      <c r="W55" s="6">
        <f t="shared" si="7"/>
        <v>1.6164764578551711</v>
      </c>
    </row>
    <row r="56" spans="1:23" x14ac:dyDescent="0.25">
      <c r="A56" s="1">
        <v>0.40064100000000002</v>
      </c>
      <c r="B56">
        <v>86.355639999999994</v>
      </c>
      <c r="C56">
        <v>82.251540000000006</v>
      </c>
      <c r="D56">
        <v>115.1182</v>
      </c>
      <c r="E56" s="5">
        <f t="shared" si="0"/>
        <v>94.575126666666662</v>
      </c>
      <c r="F56" s="6">
        <f t="shared" si="1"/>
        <v>17.908777336449781</v>
      </c>
      <c r="G56">
        <v>100.8865</v>
      </c>
      <c r="H56">
        <v>71.988240000000005</v>
      </c>
      <c r="I56">
        <v>84.180019999999999</v>
      </c>
      <c r="J56" s="5">
        <f t="shared" si="2"/>
        <v>85.684919999999991</v>
      </c>
      <c r="K56" s="6">
        <f t="shared" si="3"/>
        <v>14.507787590270354</v>
      </c>
      <c r="M56" s="1">
        <v>0.40064100000000002</v>
      </c>
      <c r="N56">
        <v>-27.35492</v>
      </c>
      <c r="O56">
        <v>-25.686039999999998</v>
      </c>
      <c r="P56">
        <v>-42.471130000000002</v>
      </c>
      <c r="Q56" s="5">
        <f t="shared" si="4"/>
        <v>-31.837363333333332</v>
      </c>
      <c r="R56" s="6">
        <f t="shared" si="5"/>
        <v>9.2468392034485678</v>
      </c>
      <c r="S56">
        <v>-23.768750000000001</v>
      </c>
      <c r="T56">
        <v>-22.589880000000001</v>
      </c>
      <c r="U56">
        <v>-26.08972</v>
      </c>
      <c r="V56" s="5">
        <f t="shared" si="6"/>
        <v>-24.149450000000002</v>
      </c>
      <c r="W56" s="6">
        <f t="shared" si="7"/>
        <v>1.7807075486727173</v>
      </c>
    </row>
    <row r="57" spans="1:23" x14ac:dyDescent="0.25">
      <c r="A57" s="1">
        <v>0.31672299999999998</v>
      </c>
      <c r="B57">
        <v>92.783839999999998</v>
      </c>
      <c r="C57">
        <v>88.064880000000002</v>
      </c>
      <c r="D57">
        <v>129.54910000000001</v>
      </c>
      <c r="E57" s="5">
        <f t="shared" si="0"/>
        <v>103.46594</v>
      </c>
      <c r="F57" s="6">
        <f t="shared" si="1"/>
        <v>22.711573537727428</v>
      </c>
      <c r="G57">
        <v>107.59699999999999</v>
      </c>
      <c r="H57">
        <v>76.303280000000001</v>
      </c>
      <c r="I57">
        <v>90.321119999999993</v>
      </c>
      <c r="J57" s="5">
        <f t="shared" si="2"/>
        <v>91.407133333333334</v>
      </c>
      <c r="K57" s="6">
        <f t="shared" si="3"/>
        <v>15.675101166491109</v>
      </c>
      <c r="M57" s="1">
        <v>0.31672299999999998</v>
      </c>
      <c r="N57">
        <v>-27.88598</v>
      </c>
      <c r="O57">
        <v>-26.22006</v>
      </c>
      <c r="P57">
        <v>-42.85324</v>
      </c>
      <c r="Q57" s="5">
        <f t="shared" si="4"/>
        <v>-32.319760000000002</v>
      </c>
      <c r="R57" s="6">
        <f t="shared" si="5"/>
        <v>9.160211408280917</v>
      </c>
      <c r="S57">
        <v>-24.51559</v>
      </c>
      <c r="T57">
        <v>-23.176580000000001</v>
      </c>
      <c r="U57">
        <v>-26.919619999999998</v>
      </c>
      <c r="V57" s="5">
        <f t="shared" si="6"/>
        <v>-24.870596666666668</v>
      </c>
      <c r="W57" s="6">
        <f t="shared" si="7"/>
        <v>1.8966047058977071</v>
      </c>
    </row>
    <row r="58" spans="1:23" x14ac:dyDescent="0.25">
      <c r="A58" s="1">
        <v>0.25201600000000002</v>
      </c>
      <c r="B58">
        <v>99.598399999999998</v>
      </c>
      <c r="C58">
        <v>94.18253</v>
      </c>
      <c r="D58">
        <v>145.40700000000001</v>
      </c>
      <c r="E58" s="5">
        <f t="shared" si="0"/>
        <v>113.06264333333336</v>
      </c>
      <c r="F58" s="6">
        <f t="shared" si="1"/>
        <v>28.141623409100454</v>
      </c>
      <c r="G58">
        <v>114.74379999999999</v>
      </c>
      <c r="H58">
        <v>80.857420000000005</v>
      </c>
      <c r="I58">
        <v>96.909199999999998</v>
      </c>
      <c r="J58" s="5">
        <f t="shared" si="2"/>
        <v>97.503473333333332</v>
      </c>
      <c r="K58" s="6">
        <f t="shared" si="3"/>
        <v>16.95100463017263</v>
      </c>
      <c r="M58" s="1">
        <v>0.25201600000000002</v>
      </c>
      <c r="N58">
        <v>-28.381689999999999</v>
      </c>
      <c r="O58">
        <v>-26.759930000000001</v>
      </c>
      <c r="P58">
        <v>-43.089390000000002</v>
      </c>
      <c r="Q58" s="5">
        <f t="shared" si="4"/>
        <v>-32.743670000000002</v>
      </c>
      <c r="R58" s="6">
        <f t="shared" si="5"/>
        <v>8.9962752355183149</v>
      </c>
      <c r="S58">
        <v>-25.206990000000001</v>
      </c>
      <c r="T58">
        <v>-23.77571</v>
      </c>
      <c r="U58">
        <v>-27.6999</v>
      </c>
      <c r="V58" s="5">
        <f t="shared" si="6"/>
        <v>-25.560866666666669</v>
      </c>
      <c r="W58" s="6">
        <f t="shared" si="7"/>
        <v>1.9858847676623463</v>
      </c>
    </row>
    <row r="59" spans="1:23" x14ac:dyDescent="0.25">
      <c r="A59" s="1">
        <v>0.200321</v>
      </c>
      <c r="B59">
        <v>107.02930000000001</v>
      </c>
      <c r="C59">
        <v>100.85550000000001</v>
      </c>
      <c r="D59">
        <v>163.49959999999999</v>
      </c>
      <c r="E59" s="5">
        <f t="shared" si="0"/>
        <v>123.79480000000001</v>
      </c>
      <c r="F59" s="6">
        <f t="shared" si="1"/>
        <v>34.523648545453575</v>
      </c>
      <c r="G59">
        <v>122.6387</v>
      </c>
      <c r="H59">
        <v>85.85445</v>
      </c>
      <c r="I59">
        <v>104.21939999999999</v>
      </c>
      <c r="J59" s="5">
        <f t="shared" si="2"/>
        <v>104.23751666666668</v>
      </c>
      <c r="K59" s="6">
        <f t="shared" si="3"/>
        <v>18.392131691998902</v>
      </c>
      <c r="M59" s="1">
        <v>0.200321</v>
      </c>
      <c r="N59">
        <v>-28.930389999999999</v>
      </c>
      <c r="O59">
        <v>-27.300450000000001</v>
      </c>
      <c r="P59">
        <v>-43.121160000000003</v>
      </c>
      <c r="Q59" s="5">
        <f t="shared" si="4"/>
        <v>-33.117333333333335</v>
      </c>
      <c r="R59" s="6">
        <f t="shared" si="5"/>
        <v>8.7018151602659106</v>
      </c>
      <c r="S59">
        <v>-25.859590000000001</v>
      </c>
      <c r="T59">
        <v>-24.418949999999999</v>
      </c>
      <c r="U59">
        <v>-28.45016</v>
      </c>
      <c r="V59" s="5">
        <f t="shared" si="6"/>
        <v>-26.242900000000002</v>
      </c>
      <c r="W59" s="6">
        <f t="shared" si="7"/>
        <v>2.0427575561235853</v>
      </c>
    </row>
    <row r="60" spans="1:23" x14ac:dyDescent="0.25">
      <c r="A60" s="1">
        <v>0.15889800000000001</v>
      </c>
      <c r="B60">
        <v>115.2375</v>
      </c>
      <c r="C60">
        <v>108.1677</v>
      </c>
      <c r="D60">
        <v>184.06479999999999</v>
      </c>
      <c r="E60" s="5">
        <f t="shared" si="0"/>
        <v>135.82333333333332</v>
      </c>
      <c r="F60" s="6">
        <f t="shared" si="1"/>
        <v>41.927614380302316</v>
      </c>
      <c r="G60">
        <v>131.39519999999999</v>
      </c>
      <c r="H60">
        <v>91.351290000000006</v>
      </c>
      <c r="I60">
        <v>112.405</v>
      </c>
      <c r="J60" s="5">
        <f t="shared" si="2"/>
        <v>111.71716333333332</v>
      </c>
      <c r="K60" s="6">
        <f t="shared" si="3"/>
        <v>20.030814299025334</v>
      </c>
      <c r="M60" s="1">
        <v>0.15889800000000001</v>
      </c>
      <c r="N60">
        <v>-29.51248</v>
      </c>
      <c r="O60">
        <v>-27.86834</v>
      </c>
      <c r="P60">
        <v>-42.976329999999997</v>
      </c>
      <c r="Q60" s="5">
        <f t="shared" si="4"/>
        <v>-33.45238333333333</v>
      </c>
      <c r="R60" s="6">
        <f t="shared" si="5"/>
        <v>8.2888460696910862</v>
      </c>
      <c r="S60">
        <v>-26.482589999999998</v>
      </c>
      <c r="T60">
        <v>-25.124189999999999</v>
      </c>
      <c r="U60">
        <v>-29.19134</v>
      </c>
      <c r="V60" s="5">
        <f t="shared" si="6"/>
        <v>-26.932706666666665</v>
      </c>
      <c r="W60" s="6">
        <f t="shared" si="7"/>
        <v>2.0705991985010854</v>
      </c>
    </row>
    <row r="61" spans="1:23" x14ac:dyDescent="0.25">
      <c r="A61" s="1">
        <v>0.12600800000000001</v>
      </c>
      <c r="B61">
        <v>124.3562</v>
      </c>
      <c r="C61">
        <v>116.2645</v>
      </c>
      <c r="D61">
        <v>207.35069999999999</v>
      </c>
      <c r="E61" s="5">
        <f t="shared" si="0"/>
        <v>149.32380000000001</v>
      </c>
      <c r="F61" s="6">
        <f t="shared" si="1"/>
        <v>50.415372109407244</v>
      </c>
      <c r="G61">
        <v>141.0788</v>
      </c>
      <c r="H61">
        <v>97.495800000000003</v>
      </c>
      <c r="I61">
        <v>121.5645</v>
      </c>
      <c r="J61" s="5">
        <f t="shared" si="2"/>
        <v>120.04636666666666</v>
      </c>
      <c r="K61" s="6">
        <f t="shared" si="3"/>
        <v>21.831125002237897</v>
      </c>
      <c r="M61" s="1">
        <v>0.12600800000000001</v>
      </c>
      <c r="N61">
        <v>-30.16611</v>
      </c>
      <c r="O61">
        <v>-28.491720000000001</v>
      </c>
      <c r="P61">
        <v>-42.621810000000004</v>
      </c>
      <c r="Q61" s="5">
        <f t="shared" si="4"/>
        <v>-33.759880000000003</v>
      </c>
      <c r="R61" s="6">
        <f t="shared" si="5"/>
        <v>7.7201844512744922</v>
      </c>
      <c r="S61">
        <v>-27.070640000000001</v>
      </c>
      <c r="T61">
        <v>-25.880749999999999</v>
      </c>
      <c r="U61">
        <v>-29.90559</v>
      </c>
      <c r="V61" s="5">
        <f t="shared" si="6"/>
        <v>-27.618993333333336</v>
      </c>
      <c r="W61" s="6">
        <f t="shared" si="7"/>
        <v>2.0676926246503213</v>
      </c>
    </row>
    <row r="62" spans="1:23" ht="15.75" thickBot="1" x14ac:dyDescent="0.3">
      <c r="A62" s="1">
        <v>0.10016</v>
      </c>
      <c r="B62">
        <v>134.5069</v>
      </c>
      <c r="C62">
        <v>125.2161</v>
      </c>
      <c r="D62">
        <v>233.23910000000001</v>
      </c>
      <c r="E62" s="7">
        <f t="shared" si="0"/>
        <v>164.32070000000002</v>
      </c>
      <c r="F62" s="8">
        <f t="shared" si="1"/>
        <v>59.865592246966074</v>
      </c>
      <c r="G62">
        <v>151.79740000000001</v>
      </c>
      <c r="H62">
        <v>104.34520000000001</v>
      </c>
      <c r="I62">
        <v>131.79929999999999</v>
      </c>
      <c r="J62" s="7">
        <f t="shared" si="2"/>
        <v>129.31396666666669</v>
      </c>
      <c r="K62" s="8">
        <f t="shared" si="3"/>
        <v>23.823527919754724</v>
      </c>
      <c r="M62" s="1">
        <v>0.10016</v>
      </c>
      <c r="N62">
        <v>-30.87304</v>
      </c>
      <c r="O62">
        <v>-29.160299999999999</v>
      </c>
      <c r="P62">
        <v>-42.045439999999999</v>
      </c>
      <c r="Q62" s="7">
        <f t="shared" si="4"/>
        <v>-34.026260000000001</v>
      </c>
      <c r="R62" s="8">
        <f t="shared" si="5"/>
        <v>6.9974141996311818</v>
      </c>
      <c r="S62">
        <v>-27.616230000000002</v>
      </c>
      <c r="T62">
        <v>-26.6739</v>
      </c>
      <c r="U62">
        <v>-30.575150000000001</v>
      </c>
      <c r="V62" s="7">
        <f t="shared" si="6"/>
        <v>-28.28842666666667</v>
      </c>
      <c r="W62" s="8">
        <f t="shared" si="7"/>
        <v>2.0356385139885065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154D6-3569-46ED-827A-FBE0E5DBEDF3}">
  <dimension ref="A1:AR62"/>
  <sheetViews>
    <sheetView workbookViewId="0">
      <selection activeCell="L1" sqref="L1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2" width="11.5703125" bestFit="1" customWidth="1"/>
    <col min="23" max="23" width="12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8.5052660000000007</v>
      </c>
      <c r="C2">
        <v>9.4951790000000003</v>
      </c>
      <c r="D2">
        <v>9.7931000000000008</v>
      </c>
      <c r="E2" s="3">
        <f>AVERAGE(B2:D2)</f>
        <v>9.2645150000000012</v>
      </c>
      <c r="F2" s="4">
        <f>STDEV(B2:D2)</f>
        <v>0.67419100673399668</v>
      </c>
      <c r="G2">
        <v>9.7766400000000004</v>
      </c>
      <c r="H2">
        <v>9.8503500000000006</v>
      </c>
      <c r="I2">
        <v>10.3291</v>
      </c>
      <c r="J2" s="3">
        <f>AVERAGE(G2:I2)</f>
        <v>9.9853633333333338</v>
      </c>
      <c r="K2" s="4">
        <f>STDEV(G2:I2)</f>
        <v>0.29995743536930919</v>
      </c>
      <c r="M2" s="1">
        <v>100078.1</v>
      </c>
      <c r="N2">
        <v>-4.02935</v>
      </c>
      <c r="O2">
        <v>-3.6827299999999998</v>
      </c>
      <c r="P2">
        <v>-3.8171659999999998</v>
      </c>
      <c r="Q2" s="3">
        <f>AVERAGE(N2:P2)</f>
        <v>-3.8430820000000003</v>
      </c>
      <c r="R2" s="4">
        <f>STDEV(N2:P2)</f>
        <v>0.17475721842602104</v>
      </c>
      <c r="S2">
        <v>-3.7179660000000001</v>
      </c>
      <c r="T2">
        <v>-3.3579910000000002</v>
      </c>
      <c r="U2">
        <v>-3.344719</v>
      </c>
      <c r="V2" s="3">
        <f>AVERAGE(S2:U2)</f>
        <v>-3.4735586666666669</v>
      </c>
      <c r="W2" s="4">
        <f>STDEV(S2:U2)</f>
        <v>0.21176695902886583</v>
      </c>
    </row>
    <row r="3" spans="1:44" x14ac:dyDescent="0.25">
      <c r="A3" s="1">
        <v>79453.13</v>
      </c>
      <c r="B3">
        <v>8.615361</v>
      </c>
      <c r="C3">
        <v>9.5959900000000005</v>
      </c>
      <c r="D3">
        <v>9.7693399999999997</v>
      </c>
      <c r="E3" s="5">
        <f t="shared" ref="E3:E62" si="0">AVERAGE(B3:D3)</f>
        <v>9.3268970000000007</v>
      </c>
      <c r="F3" s="6">
        <f t="shared" ref="F3:F62" si="1">STDEV(B3:D3)</f>
        <v>0.62227418803691348</v>
      </c>
      <c r="G3">
        <v>9.8777799999999996</v>
      </c>
      <c r="H3">
        <v>9.85398</v>
      </c>
      <c r="I3">
        <v>10.454660000000001</v>
      </c>
      <c r="J3" s="5">
        <f t="shared" ref="J3:J62" si="2">AVERAGE(G3:I3)</f>
        <v>10.062140000000001</v>
      </c>
      <c r="K3" s="6">
        <f t="shared" ref="K3:K62" si="3">STDEV(G3:I3)</f>
        <v>0.34014051919758148</v>
      </c>
      <c r="M3" s="1">
        <v>79453.13</v>
      </c>
      <c r="N3">
        <v>-3.1073780000000002</v>
      </c>
      <c r="O3">
        <v>-2.7692199999999998</v>
      </c>
      <c r="P3">
        <v>-3.0761379999999998</v>
      </c>
      <c r="Q3" s="5">
        <f t="shared" ref="Q3:Q62" si="4">AVERAGE(N3:P3)</f>
        <v>-2.9842453333333334</v>
      </c>
      <c r="R3" s="6">
        <f t="shared" ref="R3:R62" si="5">STDEV(N3:P3)</f>
        <v>0.18687135917880349</v>
      </c>
      <c r="S3">
        <v>-3.1915360000000002</v>
      </c>
      <c r="T3">
        <v>-2.3352390000000001</v>
      </c>
      <c r="U3">
        <v>-2.3916279999999999</v>
      </c>
      <c r="V3" s="5">
        <f t="shared" ref="V3:V62" si="6">AVERAGE(S3:U3)</f>
        <v>-2.639467666666667</v>
      </c>
      <c r="W3" s="6">
        <f t="shared" ref="W3:W62" si="7">STDEV(S3:U3)</f>
        <v>0.47893581337412311</v>
      </c>
    </row>
    <row r="4" spans="1:44" x14ac:dyDescent="0.25">
      <c r="A4" s="1">
        <v>63140.62</v>
      </c>
      <c r="B4">
        <v>8.4928460000000001</v>
      </c>
      <c r="C4">
        <v>9.5938300000000005</v>
      </c>
      <c r="D4">
        <v>9.7979699999999994</v>
      </c>
      <c r="E4" s="5">
        <f t="shared" si="0"/>
        <v>9.2948819999999994</v>
      </c>
      <c r="F4" s="6">
        <f t="shared" si="1"/>
        <v>0.7020431567019223</v>
      </c>
      <c r="G4">
        <v>9.7669099999999993</v>
      </c>
      <c r="H4">
        <v>9.9274299999999993</v>
      </c>
      <c r="I4">
        <v>10.391859999999999</v>
      </c>
      <c r="J4" s="5">
        <f t="shared" si="2"/>
        <v>10.028733333333333</v>
      </c>
      <c r="K4" s="6">
        <f t="shared" si="3"/>
        <v>0.32455723629790384</v>
      </c>
      <c r="M4" s="1">
        <v>63140.62</v>
      </c>
      <c r="N4">
        <v>-2.319922</v>
      </c>
      <c r="O4">
        <v>-2.740154</v>
      </c>
      <c r="P4">
        <v>-2.3402289999999999</v>
      </c>
      <c r="Q4" s="5">
        <f t="shared" si="4"/>
        <v>-2.4667683333333335</v>
      </c>
      <c r="R4" s="6">
        <f t="shared" si="5"/>
        <v>0.23697655077313734</v>
      </c>
      <c r="S4">
        <v>-2.2213720000000001</v>
      </c>
      <c r="T4">
        <v>-2.0455739999999998</v>
      </c>
      <c r="U4">
        <v>-1.9418569999999999</v>
      </c>
      <c r="V4" s="5">
        <f t="shared" si="6"/>
        <v>-2.069601</v>
      </c>
      <c r="W4" s="6">
        <f t="shared" si="7"/>
        <v>0.14129802317442389</v>
      </c>
    </row>
    <row r="5" spans="1:44" x14ac:dyDescent="0.25">
      <c r="A5" s="1">
        <v>50203.12</v>
      </c>
      <c r="B5">
        <v>8.4942849999999996</v>
      </c>
      <c r="C5">
        <v>9.5281400000000005</v>
      </c>
      <c r="D5">
        <v>9.8278400000000001</v>
      </c>
      <c r="E5" s="5">
        <f t="shared" si="0"/>
        <v>9.2834216666666673</v>
      </c>
      <c r="F5" s="6">
        <f t="shared" si="1"/>
        <v>0.69964814836339972</v>
      </c>
      <c r="G5">
        <v>9.7604900000000008</v>
      </c>
      <c r="H5">
        <v>9.9053799999999992</v>
      </c>
      <c r="I5">
        <v>10.33746</v>
      </c>
      <c r="J5" s="5">
        <f t="shared" si="2"/>
        <v>10.001109999999999</v>
      </c>
      <c r="K5" s="6">
        <f t="shared" si="3"/>
        <v>0.30016123983619192</v>
      </c>
      <c r="M5" s="1">
        <v>50203.12</v>
      </c>
      <c r="N5">
        <v>-2.3409529999999998</v>
      </c>
      <c r="O5">
        <v>-2.0063810000000002</v>
      </c>
      <c r="P5">
        <v>-1.93868</v>
      </c>
      <c r="Q5" s="5">
        <f t="shared" si="4"/>
        <v>-2.0953379999999999</v>
      </c>
      <c r="R5" s="6">
        <f t="shared" si="5"/>
        <v>0.21538547425255947</v>
      </c>
      <c r="S5">
        <v>-2.2449750000000002</v>
      </c>
      <c r="T5">
        <v>-1.765228</v>
      </c>
      <c r="U5">
        <v>-1.805272</v>
      </c>
      <c r="V5" s="5">
        <f t="shared" si="6"/>
        <v>-1.9384916666666669</v>
      </c>
      <c r="W5" s="6">
        <f t="shared" si="7"/>
        <v>0.26617645593164646</v>
      </c>
    </row>
    <row r="6" spans="1:44" x14ac:dyDescent="0.25">
      <c r="A6" s="1">
        <v>39890.620000000003</v>
      </c>
      <c r="B6">
        <v>8.5475169999999991</v>
      </c>
      <c r="C6">
        <v>9.5230200000000007</v>
      </c>
      <c r="D6">
        <v>9.8959100000000007</v>
      </c>
      <c r="E6" s="5">
        <f t="shared" si="0"/>
        <v>9.3221490000000014</v>
      </c>
      <c r="F6" s="6">
        <f t="shared" si="1"/>
        <v>0.69627781064241967</v>
      </c>
      <c r="G6">
        <v>9.7658299999999993</v>
      </c>
      <c r="H6">
        <v>9.9298900000000003</v>
      </c>
      <c r="I6">
        <v>10.318490000000001</v>
      </c>
      <c r="J6" s="5">
        <f t="shared" si="2"/>
        <v>10.004736666666668</v>
      </c>
      <c r="K6" s="6">
        <f t="shared" si="3"/>
        <v>0.28383055954800507</v>
      </c>
      <c r="M6" s="1">
        <v>39890.620000000003</v>
      </c>
      <c r="N6">
        <v>-1.693694</v>
      </c>
      <c r="O6">
        <v>-1.8079289999999999</v>
      </c>
      <c r="P6">
        <v>-1.766359</v>
      </c>
      <c r="Q6" s="5">
        <f t="shared" si="4"/>
        <v>-1.7559940000000001</v>
      </c>
      <c r="R6" s="6">
        <f t="shared" si="5"/>
        <v>5.7818541360016969E-2</v>
      </c>
      <c r="S6">
        <v>-1.639011</v>
      </c>
      <c r="T6">
        <v>-1.686715</v>
      </c>
      <c r="U6">
        <v>-1.485128</v>
      </c>
      <c r="V6" s="5">
        <f t="shared" si="6"/>
        <v>-1.603618</v>
      </c>
      <c r="W6" s="6">
        <f t="shared" si="7"/>
        <v>0.10535097521617916</v>
      </c>
    </row>
    <row r="7" spans="1:44" x14ac:dyDescent="0.25">
      <c r="A7" s="1">
        <v>31640.63</v>
      </c>
      <c r="B7">
        <v>8.5700430000000001</v>
      </c>
      <c r="C7">
        <v>9.4248980000000007</v>
      </c>
      <c r="D7">
        <v>9.7442100000000007</v>
      </c>
      <c r="E7" s="5">
        <f t="shared" si="0"/>
        <v>9.2463836666666666</v>
      </c>
      <c r="F7" s="6">
        <f t="shared" si="1"/>
        <v>0.60709765390448822</v>
      </c>
      <c r="G7">
        <v>9.7758500000000002</v>
      </c>
      <c r="H7">
        <v>9.8821100000000008</v>
      </c>
      <c r="I7">
        <v>10.295870000000001</v>
      </c>
      <c r="J7" s="5">
        <f t="shared" si="2"/>
        <v>9.9846100000000018</v>
      </c>
      <c r="K7" s="6">
        <f t="shared" si="3"/>
        <v>0.27474513207698537</v>
      </c>
      <c r="M7" s="1">
        <v>31640.63</v>
      </c>
      <c r="N7">
        <v>-1.2354700000000001</v>
      </c>
      <c r="O7">
        <v>-1.8216969999999999</v>
      </c>
      <c r="P7">
        <v>-1.577977</v>
      </c>
      <c r="Q7" s="5">
        <f t="shared" si="4"/>
        <v>-1.5450479999999998</v>
      </c>
      <c r="R7" s="6">
        <f t="shared" si="5"/>
        <v>0.29449747564792589</v>
      </c>
      <c r="S7">
        <v>-1.2537929999999999</v>
      </c>
      <c r="T7">
        <v>-1.4374009999999999</v>
      </c>
      <c r="U7">
        <v>-0.51654149999999999</v>
      </c>
      <c r="V7" s="5">
        <f t="shared" si="6"/>
        <v>-1.0692451666666667</v>
      </c>
      <c r="W7" s="6">
        <f t="shared" si="7"/>
        <v>0.48737971005785918</v>
      </c>
    </row>
    <row r="8" spans="1:44" x14ac:dyDescent="0.25">
      <c r="A8" s="1">
        <v>25171.88</v>
      </c>
      <c r="B8">
        <v>8.4344429999999999</v>
      </c>
      <c r="C8">
        <v>9.5799599999999998</v>
      </c>
      <c r="D8">
        <v>9.8455600000000008</v>
      </c>
      <c r="E8" s="5">
        <f t="shared" si="0"/>
        <v>9.2866543333333329</v>
      </c>
      <c r="F8" s="6">
        <f t="shared" si="1"/>
        <v>0.74988929682742755</v>
      </c>
      <c r="G8">
        <v>9.8946000000000005</v>
      </c>
      <c r="H8">
        <v>9.8062199999999997</v>
      </c>
      <c r="I8">
        <v>10.2537</v>
      </c>
      <c r="J8" s="5">
        <f t="shared" si="2"/>
        <v>9.9848400000000002</v>
      </c>
      <c r="K8" s="6">
        <f t="shared" si="3"/>
        <v>0.23699584553320777</v>
      </c>
      <c r="M8" s="1">
        <v>25171.88</v>
      </c>
      <c r="N8">
        <v>-1.192817</v>
      </c>
      <c r="O8">
        <v>-1.850603</v>
      </c>
      <c r="P8">
        <v>-0.95894000000000001</v>
      </c>
      <c r="Q8" s="5">
        <f t="shared" si="4"/>
        <v>-1.3341200000000002</v>
      </c>
      <c r="R8" s="6">
        <f t="shared" si="5"/>
        <v>0.46232091640872108</v>
      </c>
      <c r="S8">
        <v>-1.2604299999999999</v>
      </c>
      <c r="T8">
        <v>-0.20318549999999999</v>
      </c>
      <c r="U8">
        <v>-1.0876600000000001</v>
      </c>
      <c r="V8" s="5">
        <f t="shared" si="6"/>
        <v>-0.85042516666666668</v>
      </c>
      <c r="W8" s="6">
        <f t="shared" si="7"/>
        <v>0.56714350724052487</v>
      </c>
    </row>
    <row r="9" spans="1:44" x14ac:dyDescent="0.25">
      <c r="A9" s="1">
        <v>20015.62</v>
      </c>
      <c r="B9">
        <v>8.5386190000000006</v>
      </c>
      <c r="C9">
        <v>9.5218699999999998</v>
      </c>
      <c r="D9">
        <v>9.8637300000000003</v>
      </c>
      <c r="E9" s="5">
        <f t="shared" si="0"/>
        <v>9.3080730000000003</v>
      </c>
      <c r="F9" s="6">
        <f t="shared" si="1"/>
        <v>0.68794015618148041</v>
      </c>
      <c r="G9">
        <v>9.7330699999999997</v>
      </c>
      <c r="H9">
        <v>9.82348</v>
      </c>
      <c r="I9">
        <v>10.267939999999999</v>
      </c>
      <c r="J9" s="5">
        <f t="shared" si="2"/>
        <v>9.9414966666666675</v>
      </c>
      <c r="K9" s="6">
        <f t="shared" si="3"/>
        <v>0.28629954494084203</v>
      </c>
      <c r="M9" s="1">
        <v>20015.62</v>
      </c>
      <c r="N9">
        <v>-1.0918369999999999</v>
      </c>
      <c r="O9">
        <v>-0.90872059999999999</v>
      </c>
      <c r="P9">
        <v>-0.56614929999999997</v>
      </c>
      <c r="Q9" s="5">
        <f t="shared" si="4"/>
        <v>-0.8555689666666666</v>
      </c>
      <c r="R9" s="6">
        <f t="shared" si="5"/>
        <v>0.26684398358839473</v>
      </c>
      <c r="S9">
        <v>-1.67197</v>
      </c>
      <c r="T9">
        <v>-1.2815970000000001</v>
      </c>
      <c r="U9">
        <v>-1.3138730000000001</v>
      </c>
      <c r="V9" s="5">
        <f t="shared" si="6"/>
        <v>-1.4224800000000002</v>
      </c>
      <c r="W9" s="6">
        <f t="shared" si="7"/>
        <v>0.21666651822328181</v>
      </c>
    </row>
    <row r="10" spans="1:44" x14ac:dyDescent="0.25">
      <c r="A10" s="1">
        <v>15890.62</v>
      </c>
      <c r="B10">
        <v>8.5847750000000005</v>
      </c>
      <c r="C10">
        <v>9.5498799999999999</v>
      </c>
      <c r="D10">
        <v>9.8110300000000006</v>
      </c>
      <c r="E10" s="5">
        <f t="shared" si="0"/>
        <v>9.3152283333333354</v>
      </c>
      <c r="F10" s="6">
        <f t="shared" si="1"/>
        <v>0.64592676423750495</v>
      </c>
      <c r="G10">
        <v>9.7670700000000004</v>
      </c>
      <c r="H10">
        <v>9.9028600000000004</v>
      </c>
      <c r="I10">
        <v>10.39692</v>
      </c>
      <c r="J10" s="5">
        <f t="shared" si="2"/>
        <v>10.022283333333334</v>
      </c>
      <c r="K10" s="6">
        <f t="shared" si="3"/>
        <v>0.33147278173830969</v>
      </c>
      <c r="M10" s="1">
        <v>15890.62</v>
      </c>
      <c r="N10">
        <v>-0.80345279999999997</v>
      </c>
      <c r="O10">
        <v>-0.73410830000000005</v>
      </c>
      <c r="P10">
        <v>-0.68307050000000002</v>
      </c>
      <c r="Q10" s="5">
        <f t="shared" si="4"/>
        <v>-0.74021053333333331</v>
      </c>
      <c r="R10" s="6">
        <f t="shared" si="5"/>
        <v>6.0422698359667203E-2</v>
      </c>
      <c r="S10">
        <v>-0.55552550000000001</v>
      </c>
      <c r="T10">
        <v>-0.7579207</v>
      </c>
      <c r="U10">
        <v>-0.66506160000000003</v>
      </c>
      <c r="V10" s="5">
        <f t="shared" si="6"/>
        <v>-0.65950260000000005</v>
      </c>
      <c r="W10" s="6">
        <f t="shared" si="7"/>
        <v>0.10131204818041156</v>
      </c>
    </row>
    <row r="11" spans="1:44" x14ac:dyDescent="0.25">
      <c r="A11" s="1">
        <v>12609.37</v>
      </c>
      <c r="B11">
        <v>8.5465739999999997</v>
      </c>
      <c r="C11">
        <v>9.5445399999999996</v>
      </c>
      <c r="D11">
        <v>9.85562</v>
      </c>
      <c r="E11" s="5">
        <f t="shared" si="0"/>
        <v>9.3155780000000004</v>
      </c>
      <c r="F11" s="6">
        <f t="shared" si="1"/>
        <v>0.68389915602521412</v>
      </c>
      <c r="G11">
        <v>9.8182200000000002</v>
      </c>
      <c r="H11">
        <v>9.9021600000000003</v>
      </c>
      <c r="I11">
        <v>10.350429999999999</v>
      </c>
      <c r="J11" s="5">
        <f t="shared" si="2"/>
        <v>10.023603333333332</v>
      </c>
      <c r="K11" s="6">
        <f t="shared" si="3"/>
        <v>0.28613499162691208</v>
      </c>
      <c r="M11" s="1">
        <v>12609.37</v>
      </c>
      <c r="N11">
        <v>-0.74933340000000004</v>
      </c>
      <c r="O11">
        <v>-0.61376430000000004</v>
      </c>
      <c r="P11">
        <v>-0.72473759999999998</v>
      </c>
      <c r="Q11" s="5">
        <f t="shared" si="4"/>
        <v>-0.69594509999999998</v>
      </c>
      <c r="R11" s="6">
        <f t="shared" si="5"/>
        <v>7.2225350541828437E-2</v>
      </c>
      <c r="S11">
        <v>-0.67573649999999996</v>
      </c>
      <c r="T11">
        <v>-0.69467219999999996</v>
      </c>
      <c r="U11">
        <v>-0.56348189999999998</v>
      </c>
      <c r="V11" s="5">
        <f t="shared" si="6"/>
        <v>-0.64463020000000004</v>
      </c>
      <c r="W11" s="6">
        <f t="shared" si="7"/>
        <v>7.0911389270624209E-2</v>
      </c>
    </row>
    <row r="12" spans="1:44" x14ac:dyDescent="0.25">
      <c r="A12" s="1">
        <v>10078.129999999999</v>
      </c>
      <c r="B12">
        <v>8.5513539999999999</v>
      </c>
      <c r="C12">
        <v>9.5789799999999996</v>
      </c>
      <c r="D12">
        <v>9.8511100000000003</v>
      </c>
      <c r="E12" s="5">
        <f t="shared" si="0"/>
        <v>9.3271479999999993</v>
      </c>
      <c r="F12" s="6">
        <f t="shared" si="1"/>
        <v>0.68549685050479991</v>
      </c>
      <c r="G12">
        <v>9.7814800000000002</v>
      </c>
      <c r="H12">
        <v>9.9848700000000008</v>
      </c>
      <c r="I12">
        <v>10.34216</v>
      </c>
      <c r="J12" s="5">
        <f t="shared" si="2"/>
        <v>10.03617</v>
      </c>
      <c r="K12" s="6">
        <f t="shared" si="3"/>
        <v>0.2838384806540506</v>
      </c>
      <c r="M12" s="1">
        <v>10078.129999999999</v>
      </c>
      <c r="N12">
        <v>-0.70353750000000004</v>
      </c>
      <c r="O12">
        <v>-0.47221790000000002</v>
      </c>
      <c r="P12">
        <v>-0.54806319999999997</v>
      </c>
      <c r="Q12" s="5">
        <f t="shared" si="4"/>
        <v>-0.57460619999999996</v>
      </c>
      <c r="R12" s="6">
        <f t="shared" si="5"/>
        <v>0.11792195500749625</v>
      </c>
      <c r="S12">
        <v>-0.67068000000000005</v>
      </c>
      <c r="T12">
        <v>-0.52501620000000004</v>
      </c>
      <c r="U12">
        <v>-0.74194939999999998</v>
      </c>
      <c r="V12" s="5">
        <f t="shared" si="6"/>
        <v>-0.64588186666666669</v>
      </c>
      <c r="W12" s="6">
        <f t="shared" si="7"/>
        <v>0.11057221114806989</v>
      </c>
    </row>
    <row r="13" spans="1:44" x14ac:dyDescent="0.25">
      <c r="A13" s="1">
        <v>8015.625</v>
      </c>
      <c r="B13">
        <v>8.5370039999999996</v>
      </c>
      <c r="C13">
        <v>9.5901800000000001</v>
      </c>
      <c r="D13">
        <v>9.9328099999999999</v>
      </c>
      <c r="E13" s="5">
        <f t="shared" si="0"/>
        <v>9.3533313333333332</v>
      </c>
      <c r="F13" s="6">
        <f t="shared" si="1"/>
        <v>0.72742117482606572</v>
      </c>
      <c r="G13">
        <v>9.8318300000000001</v>
      </c>
      <c r="H13">
        <v>9.8956800000000005</v>
      </c>
      <c r="I13">
        <v>10.35216</v>
      </c>
      <c r="J13" s="5">
        <f t="shared" si="2"/>
        <v>10.026556666666666</v>
      </c>
      <c r="K13" s="6">
        <f t="shared" si="3"/>
        <v>0.28378222924160196</v>
      </c>
      <c r="M13" s="1">
        <v>8015.625</v>
      </c>
      <c r="N13">
        <v>-0.76659630000000001</v>
      </c>
      <c r="O13">
        <v>-0.2010508</v>
      </c>
      <c r="P13">
        <v>-0.36023369999999999</v>
      </c>
      <c r="Q13" s="5">
        <f t="shared" si="4"/>
        <v>-0.44262693333333331</v>
      </c>
      <c r="R13" s="6">
        <f t="shared" si="5"/>
        <v>0.29163660918496387</v>
      </c>
      <c r="S13">
        <v>-0.80573740000000005</v>
      </c>
      <c r="T13">
        <v>-0.296543</v>
      </c>
      <c r="U13">
        <v>0.312614</v>
      </c>
      <c r="V13" s="5">
        <f t="shared" si="6"/>
        <v>-0.26322213333333339</v>
      </c>
      <c r="W13" s="6">
        <f t="shared" si="7"/>
        <v>0.55991979210155929</v>
      </c>
    </row>
    <row r="14" spans="1:44" x14ac:dyDescent="0.25">
      <c r="A14" s="1">
        <v>6328.125</v>
      </c>
      <c r="B14">
        <v>8.5694900000000001</v>
      </c>
      <c r="C14">
        <v>9.6181000000000001</v>
      </c>
      <c r="D14">
        <v>9.8168199999999999</v>
      </c>
      <c r="E14" s="5">
        <f t="shared" si="0"/>
        <v>9.3348033333333333</v>
      </c>
      <c r="F14" s="6">
        <f t="shared" si="1"/>
        <v>0.67018712553534865</v>
      </c>
      <c r="G14">
        <v>9.8184199999999997</v>
      </c>
      <c r="H14">
        <v>9.9561200000000003</v>
      </c>
      <c r="I14">
        <v>10.41869</v>
      </c>
      <c r="J14" s="5">
        <f t="shared" si="2"/>
        <v>10.064410000000001</v>
      </c>
      <c r="K14" s="6">
        <f t="shared" si="3"/>
        <v>0.31444564124821311</v>
      </c>
      <c r="M14" s="1">
        <v>6328.125</v>
      </c>
      <c r="N14">
        <v>-0.80198389999999997</v>
      </c>
      <c r="O14">
        <v>-0.35145330000000002</v>
      </c>
      <c r="P14">
        <v>-0.80911820000000001</v>
      </c>
      <c r="Q14" s="5">
        <f t="shared" si="4"/>
        <v>-0.65418513333333328</v>
      </c>
      <c r="R14" s="6">
        <f t="shared" si="5"/>
        <v>0.26219772452129247</v>
      </c>
      <c r="S14">
        <v>-0.4978207</v>
      </c>
      <c r="T14">
        <v>-0.66960160000000002</v>
      </c>
      <c r="U14">
        <v>-0.54268819999999995</v>
      </c>
      <c r="V14" s="5">
        <f t="shared" si="6"/>
        <v>-0.57003683333333333</v>
      </c>
      <c r="W14" s="6">
        <f t="shared" si="7"/>
        <v>8.9096185160214669E-2</v>
      </c>
    </row>
    <row r="15" spans="1:44" x14ac:dyDescent="0.25">
      <c r="A15" s="1">
        <v>5015.625</v>
      </c>
      <c r="B15">
        <v>8.5474829999999997</v>
      </c>
      <c r="C15">
        <v>9.5667899999999992</v>
      </c>
      <c r="D15">
        <v>9.8667599999999993</v>
      </c>
      <c r="E15" s="5">
        <f t="shared" si="0"/>
        <v>9.3270109999999988</v>
      </c>
      <c r="F15" s="6">
        <f t="shared" si="1"/>
        <v>0.69155146396562539</v>
      </c>
      <c r="G15">
        <v>9.7361699999999995</v>
      </c>
      <c r="H15">
        <v>9.9363299999999999</v>
      </c>
      <c r="I15">
        <v>10.343159999999999</v>
      </c>
      <c r="J15" s="5">
        <f t="shared" si="2"/>
        <v>10.00522</v>
      </c>
      <c r="K15" s="6">
        <f t="shared" si="3"/>
        <v>0.30930339328885459</v>
      </c>
      <c r="M15" s="1">
        <v>5015.625</v>
      </c>
      <c r="N15">
        <v>-0.77345039999999998</v>
      </c>
      <c r="O15">
        <v>-0.74788239999999995</v>
      </c>
      <c r="P15">
        <v>-0.63139710000000004</v>
      </c>
      <c r="Q15" s="5">
        <f t="shared" si="4"/>
        <v>-0.71757663333333321</v>
      </c>
      <c r="R15" s="6">
        <f t="shared" si="5"/>
        <v>7.5720635431587122E-2</v>
      </c>
      <c r="S15">
        <v>-0.48450120000000002</v>
      </c>
      <c r="T15">
        <v>-0.55781080000000005</v>
      </c>
      <c r="U15">
        <v>-0.55905839999999996</v>
      </c>
      <c r="V15" s="5">
        <f t="shared" si="6"/>
        <v>-0.53379013333333336</v>
      </c>
      <c r="W15" s="6">
        <f t="shared" si="7"/>
        <v>4.269002621565525E-2</v>
      </c>
    </row>
    <row r="16" spans="1:44" x14ac:dyDescent="0.25">
      <c r="A16" s="1">
        <v>3984.375</v>
      </c>
      <c r="B16">
        <v>8.4948029999999992</v>
      </c>
      <c r="C16">
        <v>9.4544750000000004</v>
      </c>
      <c r="D16">
        <v>9.7771399999999993</v>
      </c>
      <c r="E16" s="5">
        <f t="shared" si="0"/>
        <v>9.2421393333333324</v>
      </c>
      <c r="F16" s="6">
        <f t="shared" si="1"/>
        <v>0.66701714512921906</v>
      </c>
      <c r="G16">
        <v>9.6827500000000004</v>
      </c>
      <c r="H16">
        <v>9.8683800000000002</v>
      </c>
      <c r="I16">
        <v>10.22997</v>
      </c>
      <c r="J16" s="5">
        <f t="shared" si="2"/>
        <v>9.927033333333334</v>
      </c>
      <c r="K16" s="6">
        <f t="shared" si="3"/>
        <v>0.27828509164763598</v>
      </c>
      <c r="M16" s="1">
        <v>3984.375</v>
      </c>
      <c r="N16">
        <v>-0.53081800000000001</v>
      </c>
      <c r="O16">
        <v>-0.69563249999999999</v>
      </c>
      <c r="P16">
        <v>-1.0775319999999999</v>
      </c>
      <c r="Q16" s="5">
        <f t="shared" si="4"/>
        <v>-0.76799416666666664</v>
      </c>
      <c r="R16" s="6">
        <f t="shared" si="5"/>
        <v>0.28044822615071635</v>
      </c>
      <c r="S16">
        <v>0.1461374</v>
      </c>
      <c r="T16">
        <v>-0.85799049999999999</v>
      </c>
      <c r="U16">
        <v>0.10419920000000001</v>
      </c>
      <c r="V16" s="5">
        <f t="shared" si="6"/>
        <v>-0.20255129999999999</v>
      </c>
      <c r="W16" s="6">
        <f t="shared" si="7"/>
        <v>0.56801418276948867</v>
      </c>
    </row>
    <row r="17" spans="1:23" x14ac:dyDescent="0.25">
      <c r="A17" s="1">
        <v>3170.9560000000001</v>
      </c>
      <c r="B17">
        <v>8.2784010000000006</v>
      </c>
      <c r="C17">
        <v>9.8643000000000001</v>
      </c>
      <c r="D17">
        <v>9.9866600000000005</v>
      </c>
      <c r="E17" s="5">
        <f t="shared" si="0"/>
        <v>9.3764536666666682</v>
      </c>
      <c r="F17" s="6">
        <f t="shared" si="1"/>
        <v>0.9529075172755922</v>
      </c>
      <c r="G17">
        <v>9.5826100000000007</v>
      </c>
      <c r="H17">
        <v>9.9268300000000007</v>
      </c>
      <c r="I17">
        <v>10.424289999999999</v>
      </c>
      <c r="J17" s="5">
        <f t="shared" si="2"/>
        <v>9.9779099999999996</v>
      </c>
      <c r="K17" s="6">
        <f t="shared" si="3"/>
        <v>0.42315857594996148</v>
      </c>
      <c r="M17" s="1">
        <v>3170.9560000000001</v>
      </c>
      <c r="N17">
        <v>1.697271</v>
      </c>
      <c r="O17">
        <v>0.88917049999999997</v>
      </c>
      <c r="P17">
        <v>-0.16547890000000001</v>
      </c>
      <c r="Q17" s="5">
        <f t="shared" si="4"/>
        <v>0.80698753333333328</v>
      </c>
      <c r="R17" s="6">
        <f t="shared" si="5"/>
        <v>0.93409037437236409</v>
      </c>
      <c r="S17">
        <v>0.37113889999999999</v>
      </c>
      <c r="T17">
        <v>-0.77563680000000002</v>
      </c>
      <c r="U17">
        <v>-0.13151009999999999</v>
      </c>
      <c r="V17" s="5">
        <f t="shared" si="6"/>
        <v>-0.17866933333333335</v>
      </c>
      <c r="W17" s="6">
        <f t="shared" si="7"/>
        <v>0.5748405183127433</v>
      </c>
    </row>
    <row r="18" spans="1:23" x14ac:dyDescent="0.25">
      <c r="A18" s="1">
        <v>2527.5729999999999</v>
      </c>
      <c r="B18">
        <v>8.5601269999999996</v>
      </c>
      <c r="C18">
        <v>9.6000300000000003</v>
      </c>
      <c r="D18">
        <v>9.8749800000000008</v>
      </c>
      <c r="E18" s="5">
        <f t="shared" si="0"/>
        <v>9.3450456666666657</v>
      </c>
      <c r="F18" s="6">
        <f t="shared" si="1"/>
        <v>0.69352170880682174</v>
      </c>
      <c r="G18">
        <v>9.8432600000000008</v>
      </c>
      <c r="H18">
        <v>9.9524500000000007</v>
      </c>
      <c r="I18">
        <v>10.37753</v>
      </c>
      <c r="J18" s="5">
        <f t="shared" si="2"/>
        <v>10.057746666666667</v>
      </c>
      <c r="K18" s="6">
        <f t="shared" si="3"/>
        <v>0.28227052491064869</v>
      </c>
      <c r="M18" s="1">
        <v>2527.5729999999999</v>
      </c>
      <c r="N18">
        <v>-1.083127</v>
      </c>
      <c r="O18">
        <v>-0.85162689999999996</v>
      </c>
      <c r="P18">
        <v>-0.80253569999999996</v>
      </c>
      <c r="Q18" s="5">
        <f t="shared" si="4"/>
        <v>-0.9124298666666667</v>
      </c>
      <c r="R18" s="6">
        <f t="shared" si="5"/>
        <v>0.14985199356539525</v>
      </c>
      <c r="S18">
        <v>-0.71193930000000005</v>
      </c>
      <c r="T18">
        <v>-0.7928771</v>
      </c>
      <c r="U18">
        <v>-0.61646069999999997</v>
      </c>
      <c r="V18" s="5">
        <f t="shared" si="6"/>
        <v>-0.70709236666666675</v>
      </c>
      <c r="W18" s="6">
        <f t="shared" si="7"/>
        <v>8.8308018431471486E-2</v>
      </c>
    </row>
    <row r="19" spans="1:23" x14ac:dyDescent="0.25">
      <c r="A19" s="1">
        <v>1976.1030000000001</v>
      </c>
      <c r="B19">
        <v>8.5653679999999994</v>
      </c>
      <c r="C19">
        <v>9.5535099999999993</v>
      </c>
      <c r="D19">
        <v>9.8678299999999997</v>
      </c>
      <c r="E19" s="5">
        <f t="shared" si="0"/>
        <v>9.3289026666666661</v>
      </c>
      <c r="F19" s="6">
        <f t="shared" si="1"/>
        <v>0.67966032398642595</v>
      </c>
      <c r="G19">
        <v>9.8222699999999996</v>
      </c>
      <c r="H19">
        <v>9.8872199999999992</v>
      </c>
      <c r="I19">
        <v>10.378080000000001</v>
      </c>
      <c r="J19" s="5">
        <f t="shared" si="2"/>
        <v>10.02919</v>
      </c>
      <c r="K19" s="6">
        <f t="shared" si="3"/>
        <v>0.30388780775147989</v>
      </c>
      <c r="M19" s="1">
        <v>1976.1030000000001</v>
      </c>
      <c r="N19">
        <v>-1.127934</v>
      </c>
      <c r="O19">
        <v>-0.95594599999999996</v>
      </c>
      <c r="P19">
        <v>-1.0660369999999999</v>
      </c>
      <c r="Q19" s="5">
        <f t="shared" si="4"/>
        <v>-1.0499723333333331</v>
      </c>
      <c r="R19" s="6">
        <f t="shared" si="5"/>
        <v>8.7112129880593178E-2</v>
      </c>
      <c r="S19">
        <v>-1.108822</v>
      </c>
      <c r="T19">
        <v>-0.79742349999999995</v>
      </c>
      <c r="U19">
        <v>-0.78372410000000003</v>
      </c>
      <c r="V19" s="5">
        <f t="shared" si="6"/>
        <v>-0.89665653333333328</v>
      </c>
      <c r="W19" s="6">
        <f t="shared" si="7"/>
        <v>0.18386831517285293</v>
      </c>
    </row>
    <row r="20" spans="1:23" x14ac:dyDescent="0.25">
      <c r="A20" s="1">
        <v>1577.5239999999999</v>
      </c>
      <c r="B20">
        <v>8.5797609999999995</v>
      </c>
      <c r="C20">
        <v>9.5699000000000005</v>
      </c>
      <c r="D20">
        <v>9.9054099999999998</v>
      </c>
      <c r="E20" s="5">
        <f t="shared" si="0"/>
        <v>9.3516903333333339</v>
      </c>
      <c r="F20" s="6">
        <f t="shared" si="1"/>
        <v>0.68923719557952878</v>
      </c>
      <c r="G20">
        <v>9.8652800000000003</v>
      </c>
      <c r="H20">
        <v>9.8759300000000003</v>
      </c>
      <c r="I20">
        <v>10.44594</v>
      </c>
      <c r="J20" s="5">
        <f t="shared" si="2"/>
        <v>10.062383333333335</v>
      </c>
      <c r="K20" s="6">
        <f t="shared" si="3"/>
        <v>0.33221249680488135</v>
      </c>
      <c r="M20" s="1">
        <v>1577.5239999999999</v>
      </c>
      <c r="N20">
        <v>-0.94739329999999999</v>
      </c>
      <c r="O20">
        <v>-1.199198</v>
      </c>
      <c r="P20">
        <v>-1.0908720000000001</v>
      </c>
      <c r="Q20" s="5">
        <f t="shared" si="4"/>
        <v>-1.0791544333333334</v>
      </c>
      <c r="R20" s="6">
        <f t="shared" si="5"/>
        <v>0.12631063993964775</v>
      </c>
      <c r="S20">
        <v>-1.0434909999999999</v>
      </c>
      <c r="T20">
        <v>-0.80532919999999997</v>
      </c>
      <c r="U20">
        <v>-1.030103</v>
      </c>
      <c r="V20" s="5">
        <f t="shared" si="6"/>
        <v>-0.95964106666666671</v>
      </c>
      <c r="W20" s="6">
        <f t="shared" si="7"/>
        <v>0.13380554465945427</v>
      </c>
    </row>
    <row r="21" spans="1:23" x14ac:dyDescent="0.25">
      <c r="A21" s="1">
        <v>1265.625</v>
      </c>
      <c r="B21">
        <v>8.6518200000000007</v>
      </c>
      <c r="C21">
        <v>9.6596600000000006</v>
      </c>
      <c r="D21">
        <v>9.97804</v>
      </c>
      <c r="E21" s="5">
        <f t="shared" si="0"/>
        <v>9.4298400000000004</v>
      </c>
      <c r="F21" s="6">
        <f t="shared" si="1"/>
        <v>0.69233503190290724</v>
      </c>
      <c r="G21">
        <v>9.8026499999999999</v>
      </c>
      <c r="H21">
        <v>9.9302299999999999</v>
      </c>
      <c r="I21">
        <v>10.263339999999999</v>
      </c>
      <c r="J21" s="5">
        <f t="shared" si="2"/>
        <v>9.9987399999999997</v>
      </c>
      <c r="K21" s="6">
        <f t="shared" si="3"/>
        <v>0.23786347786072559</v>
      </c>
      <c r="M21" s="1">
        <v>1265.625</v>
      </c>
      <c r="N21">
        <v>-1.5638049999999999</v>
      </c>
      <c r="O21">
        <v>-1.4279189999999999</v>
      </c>
      <c r="P21">
        <v>-1.2145010000000001</v>
      </c>
      <c r="Q21" s="5">
        <f t="shared" si="4"/>
        <v>-1.402075</v>
      </c>
      <c r="R21" s="6">
        <f t="shared" si="5"/>
        <v>0.1760802526009084</v>
      </c>
      <c r="S21">
        <v>-1.433832</v>
      </c>
      <c r="T21">
        <v>-1.196896</v>
      </c>
      <c r="U21">
        <v>-1.457273</v>
      </c>
      <c r="V21" s="5">
        <f t="shared" si="6"/>
        <v>-1.3626670000000001</v>
      </c>
      <c r="W21" s="6">
        <f t="shared" si="7"/>
        <v>0.1440395378047292</v>
      </c>
    </row>
    <row r="22" spans="1:23" x14ac:dyDescent="0.25">
      <c r="A22" s="1">
        <v>998.26400000000001</v>
      </c>
      <c r="B22">
        <v>8.5720700000000001</v>
      </c>
      <c r="C22">
        <v>9.5733899999999998</v>
      </c>
      <c r="D22">
        <v>9.9447100000000006</v>
      </c>
      <c r="E22" s="5">
        <f t="shared" si="0"/>
        <v>9.3633900000000008</v>
      </c>
      <c r="F22" s="6">
        <f t="shared" si="1"/>
        <v>0.7100071424992852</v>
      </c>
      <c r="G22">
        <v>9.8368599999999997</v>
      </c>
      <c r="H22">
        <v>10.00698</v>
      </c>
      <c r="I22">
        <v>10.39152</v>
      </c>
      <c r="J22" s="5">
        <f t="shared" si="2"/>
        <v>10.078453333333334</v>
      </c>
      <c r="K22" s="6">
        <f t="shared" si="3"/>
        <v>0.2841535798355061</v>
      </c>
      <c r="M22" s="1">
        <v>998.26400000000001</v>
      </c>
      <c r="N22">
        <v>-1.7726820000000001</v>
      </c>
      <c r="O22">
        <v>-1.5404629999999999</v>
      </c>
      <c r="P22">
        <v>-1.856808</v>
      </c>
      <c r="Q22" s="5">
        <f t="shared" si="4"/>
        <v>-1.7233176666666665</v>
      </c>
      <c r="R22" s="6">
        <f t="shared" si="5"/>
        <v>0.16384800215545306</v>
      </c>
      <c r="S22">
        <v>-1.778508</v>
      </c>
      <c r="T22">
        <v>-1.139562</v>
      </c>
      <c r="U22">
        <v>-1.53132</v>
      </c>
      <c r="V22" s="5">
        <f t="shared" si="6"/>
        <v>-1.4831300000000001</v>
      </c>
      <c r="W22" s="6">
        <f t="shared" si="7"/>
        <v>0.3221873753020118</v>
      </c>
    </row>
    <row r="23" spans="1:23" x14ac:dyDescent="0.25">
      <c r="A23" s="1">
        <v>796.875</v>
      </c>
      <c r="B23">
        <v>9.0681799999999999</v>
      </c>
      <c r="C23">
        <v>9.6369100000000003</v>
      </c>
      <c r="D23">
        <v>9.5415899999999993</v>
      </c>
      <c r="E23" s="5">
        <f t="shared" si="0"/>
        <v>9.4155599999999993</v>
      </c>
      <c r="F23" s="6">
        <f t="shared" si="1"/>
        <v>0.30459173314454879</v>
      </c>
      <c r="G23">
        <v>9.6608300000000007</v>
      </c>
      <c r="H23">
        <v>10.15082</v>
      </c>
      <c r="I23">
        <v>11.147489999999999</v>
      </c>
      <c r="J23" s="5">
        <f t="shared" si="2"/>
        <v>10.319713333333333</v>
      </c>
      <c r="K23" s="6">
        <f t="shared" si="3"/>
        <v>0.75758379565123524</v>
      </c>
      <c r="M23" s="1">
        <v>796.875</v>
      </c>
      <c r="N23">
        <v>-1.541275</v>
      </c>
      <c r="O23">
        <v>-4.9261059999999999</v>
      </c>
      <c r="P23">
        <v>1.433376</v>
      </c>
      <c r="Q23" s="5">
        <f t="shared" si="4"/>
        <v>-1.6780016666666666</v>
      </c>
      <c r="R23" s="6">
        <f t="shared" si="5"/>
        <v>3.1819449183030075</v>
      </c>
      <c r="S23">
        <v>1.6828810000000001</v>
      </c>
      <c r="T23">
        <v>-9.9287200000000002</v>
      </c>
      <c r="U23">
        <v>-5.3992209999999998</v>
      </c>
      <c r="V23" s="5">
        <f t="shared" si="6"/>
        <v>-4.5483533333333339</v>
      </c>
      <c r="W23" s="6">
        <f t="shared" si="7"/>
        <v>5.8523756958550033</v>
      </c>
    </row>
    <row r="24" spans="1:23" x14ac:dyDescent="0.25">
      <c r="A24" s="1">
        <v>627.79020000000003</v>
      </c>
      <c r="B24">
        <v>8.4159710000000008</v>
      </c>
      <c r="C24">
        <v>9.483314</v>
      </c>
      <c r="D24">
        <v>10.034330000000001</v>
      </c>
      <c r="E24" s="5">
        <f t="shared" si="0"/>
        <v>9.3112049999999993</v>
      </c>
      <c r="F24" s="6">
        <f t="shared" si="1"/>
        <v>0.82279255838333865</v>
      </c>
      <c r="G24">
        <v>9.7081300000000006</v>
      </c>
      <c r="H24">
        <v>9.9038299999999992</v>
      </c>
      <c r="I24">
        <v>10.502940000000001</v>
      </c>
      <c r="J24" s="5">
        <f t="shared" si="2"/>
        <v>10.0383</v>
      </c>
      <c r="K24" s="6">
        <f t="shared" si="3"/>
        <v>0.41411637217091551</v>
      </c>
      <c r="M24" s="1">
        <v>627.79020000000003</v>
      </c>
      <c r="N24">
        <v>-2.6264099999999999</v>
      </c>
      <c r="O24">
        <v>-3.447616</v>
      </c>
      <c r="P24">
        <v>-2.0318299999999998</v>
      </c>
      <c r="Q24" s="5">
        <f t="shared" si="4"/>
        <v>-2.7019519999999999</v>
      </c>
      <c r="R24" s="6">
        <f t="shared" si="5"/>
        <v>0.71090958973135332</v>
      </c>
      <c r="S24">
        <v>-3.0850249999999999</v>
      </c>
      <c r="T24">
        <v>-2.6367340000000001</v>
      </c>
      <c r="U24">
        <v>-2.4695230000000001</v>
      </c>
      <c r="V24" s="5">
        <f t="shared" si="6"/>
        <v>-2.7304273333333335</v>
      </c>
      <c r="W24" s="6">
        <f t="shared" si="7"/>
        <v>0.31826798226389857</v>
      </c>
    </row>
    <row r="25" spans="1:23" x14ac:dyDescent="0.25">
      <c r="A25" s="1">
        <v>505.5147</v>
      </c>
      <c r="B25">
        <v>8.6070639999999994</v>
      </c>
      <c r="C25">
        <v>9.7499699999999994</v>
      </c>
      <c r="D25">
        <v>10.172180000000001</v>
      </c>
      <c r="E25" s="5">
        <f t="shared" si="0"/>
        <v>9.5097380000000005</v>
      </c>
      <c r="F25" s="6">
        <f t="shared" si="1"/>
        <v>0.8097410596801925</v>
      </c>
      <c r="G25">
        <v>9.8398800000000008</v>
      </c>
      <c r="H25">
        <v>10.2117</v>
      </c>
      <c r="I25">
        <v>10.26886</v>
      </c>
      <c r="J25" s="5">
        <f t="shared" si="2"/>
        <v>10.106813333333333</v>
      </c>
      <c r="K25" s="6">
        <f t="shared" si="3"/>
        <v>0.232931040725218</v>
      </c>
      <c r="M25" s="1">
        <v>505.5147</v>
      </c>
      <c r="N25">
        <v>-1.530357</v>
      </c>
      <c r="O25">
        <v>-3.070417</v>
      </c>
      <c r="P25">
        <v>-2.6790790000000002</v>
      </c>
      <c r="Q25" s="5">
        <f t="shared" si="4"/>
        <v>-2.4266176666666666</v>
      </c>
      <c r="R25" s="6">
        <f t="shared" si="5"/>
        <v>0.80046782853612164</v>
      </c>
      <c r="S25">
        <v>-2.3569599999999999</v>
      </c>
      <c r="T25">
        <v>-3.1154820000000001</v>
      </c>
      <c r="U25">
        <v>-1.2064569999999999</v>
      </c>
      <c r="V25" s="5">
        <f t="shared" si="6"/>
        <v>-2.2262996666666663</v>
      </c>
      <c r="W25" s="6">
        <f t="shared" si="7"/>
        <v>0.96119623630470696</v>
      </c>
    </row>
    <row r="26" spans="1:23" x14ac:dyDescent="0.25">
      <c r="A26" s="1">
        <v>397.99529999999999</v>
      </c>
      <c r="B26">
        <v>8.7436430000000005</v>
      </c>
      <c r="C26">
        <v>9.80166</v>
      </c>
      <c r="D26">
        <v>10.028130000000001</v>
      </c>
      <c r="E26" s="5">
        <f t="shared" si="0"/>
        <v>9.5244776666666677</v>
      </c>
      <c r="F26" s="6">
        <f t="shared" si="1"/>
        <v>0.6856378400630565</v>
      </c>
      <c r="G26">
        <v>9.9170499999999997</v>
      </c>
      <c r="H26">
        <v>10.09165</v>
      </c>
      <c r="I26">
        <v>10.39137</v>
      </c>
      <c r="J26" s="5">
        <f t="shared" si="2"/>
        <v>10.133356666666666</v>
      </c>
      <c r="K26" s="6">
        <f t="shared" si="3"/>
        <v>0.23989466466208348</v>
      </c>
      <c r="M26" s="1">
        <v>397.99529999999999</v>
      </c>
      <c r="N26">
        <v>-3.9935770000000002</v>
      </c>
      <c r="O26">
        <v>-3.238022</v>
      </c>
      <c r="P26">
        <v>-3.4752429999999999</v>
      </c>
      <c r="Q26" s="5">
        <f t="shared" si="4"/>
        <v>-3.5689473333333335</v>
      </c>
      <c r="R26" s="6">
        <f t="shared" si="5"/>
        <v>0.38639515534014329</v>
      </c>
      <c r="S26">
        <v>-3.5574789999999998</v>
      </c>
      <c r="T26">
        <v>-3.2952539999999999</v>
      </c>
      <c r="U26">
        <v>-3.1304050000000001</v>
      </c>
      <c r="V26" s="5">
        <f t="shared" si="6"/>
        <v>-3.3277126666666668</v>
      </c>
      <c r="W26" s="6">
        <f t="shared" si="7"/>
        <v>0.21537925654605941</v>
      </c>
    </row>
    <row r="27" spans="1:23" x14ac:dyDescent="0.25">
      <c r="A27" s="1">
        <v>315.50479999999999</v>
      </c>
      <c r="B27">
        <v>8.8132529999999996</v>
      </c>
      <c r="C27">
        <v>9.7586700000000004</v>
      </c>
      <c r="D27">
        <v>10.08347</v>
      </c>
      <c r="E27" s="5">
        <f t="shared" si="0"/>
        <v>9.5517976666666655</v>
      </c>
      <c r="F27" s="6">
        <f t="shared" si="1"/>
        <v>0.65989387669255872</v>
      </c>
      <c r="G27">
        <v>9.9792900000000007</v>
      </c>
      <c r="H27">
        <v>9.9882299999999997</v>
      </c>
      <c r="I27">
        <v>10.43333</v>
      </c>
      <c r="J27" s="5">
        <f t="shared" si="2"/>
        <v>10.133616666666667</v>
      </c>
      <c r="K27" s="6">
        <f t="shared" si="3"/>
        <v>0.25959784770551009</v>
      </c>
      <c r="M27" s="1">
        <v>315.50479999999999</v>
      </c>
      <c r="N27">
        <v>-4.7345990000000002</v>
      </c>
      <c r="O27">
        <v>-3.931514</v>
      </c>
      <c r="P27">
        <v>-4.1909999999999998</v>
      </c>
      <c r="Q27" s="5">
        <f t="shared" si="4"/>
        <v>-4.2857043333333324</v>
      </c>
      <c r="R27" s="6">
        <f t="shared" si="5"/>
        <v>0.40983296886699278</v>
      </c>
      <c r="S27">
        <v>-4.2898750000000003</v>
      </c>
      <c r="T27">
        <v>-4.0893930000000003</v>
      </c>
      <c r="U27">
        <v>-3.8062770000000001</v>
      </c>
      <c r="V27" s="5">
        <f t="shared" si="6"/>
        <v>-4.0618483333333328</v>
      </c>
      <c r="W27" s="6">
        <f t="shared" si="7"/>
        <v>0.24297281308272617</v>
      </c>
    </row>
    <row r="28" spans="1:23" x14ac:dyDescent="0.25">
      <c r="A28" s="1">
        <v>252.40379999999999</v>
      </c>
      <c r="B28">
        <v>8.9162379999999999</v>
      </c>
      <c r="C28">
        <v>9.7867499999999996</v>
      </c>
      <c r="D28">
        <v>10.12792</v>
      </c>
      <c r="E28" s="5">
        <f t="shared" si="0"/>
        <v>9.6103026666666658</v>
      </c>
      <c r="F28" s="6">
        <f t="shared" si="1"/>
        <v>0.62481482325672555</v>
      </c>
      <c r="G28">
        <v>10.070779999999999</v>
      </c>
      <c r="H28">
        <v>10.03247</v>
      </c>
      <c r="I28">
        <v>10.46</v>
      </c>
      <c r="J28" s="5">
        <f t="shared" si="2"/>
        <v>10.187749999999999</v>
      </c>
      <c r="K28" s="6">
        <f t="shared" si="3"/>
        <v>0.23655223714858484</v>
      </c>
      <c r="M28" s="1">
        <v>252.40379999999999</v>
      </c>
      <c r="N28">
        <v>-5.4444949999999999</v>
      </c>
      <c r="O28">
        <v>-4.8099020000000001</v>
      </c>
      <c r="P28">
        <v>-5.108034</v>
      </c>
      <c r="Q28" s="5">
        <f t="shared" si="4"/>
        <v>-5.1208103333333339</v>
      </c>
      <c r="R28" s="6">
        <f t="shared" si="5"/>
        <v>0.31748936191994409</v>
      </c>
      <c r="S28">
        <v>-5.2359439999999999</v>
      </c>
      <c r="T28">
        <v>-5.0600379999999996</v>
      </c>
      <c r="U28">
        <v>-4.5057130000000001</v>
      </c>
      <c r="V28" s="5">
        <f t="shared" si="6"/>
        <v>-4.9338983333333326</v>
      </c>
      <c r="W28" s="6">
        <f t="shared" si="7"/>
        <v>0.38110725520558281</v>
      </c>
    </row>
    <row r="29" spans="1:23" x14ac:dyDescent="0.25">
      <c r="A29" s="1">
        <v>198.62289999999999</v>
      </c>
      <c r="B29">
        <v>9.0001149999999992</v>
      </c>
      <c r="C29">
        <v>9.8011599999999994</v>
      </c>
      <c r="D29">
        <v>10.212680000000001</v>
      </c>
      <c r="E29" s="5">
        <f t="shared" si="0"/>
        <v>9.6713183333333319</v>
      </c>
      <c r="F29" s="6">
        <f t="shared" si="1"/>
        <v>0.61662193733951287</v>
      </c>
      <c r="G29">
        <v>10.12776</v>
      </c>
      <c r="H29">
        <v>10.125360000000001</v>
      </c>
      <c r="I29">
        <v>10.538040000000001</v>
      </c>
      <c r="J29" s="5">
        <f t="shared" si="2"/>
        <v>10.263720000000001</v>
      </c>
      <c r="K29" s="6">
        <f t="shared" si="3"/>
        <v>0.23757111945689027</v>
      </c>
      <c r="M29" s="1">
        <v>198.62289999999999</v>
      </c>
      <c r="N29">
        <v>-6.6448790000000004</v>
      </c>
      <c r="O29">
        <v>-5.6888759999999996</v>
      </c>
      <c r="P29">
        <v>-6.0358039999999997</v>
      </c>
      <c r="Q29" s="5">
        <f t="shared" si="4"/>
        <v>-6.123186333333333</v>
      </c>
      <c r="R29" s="6">
        <f t="shared" si="5"/>
        <v>0.48395473769386094</v>
      </c>
      <c r="S29">
        <v>-6.2409569999999999</v>
      </c>
      <c r="T29">
        <v>-5.9982040000000003</v>
      </c>
      <c r="U29">
        <v>-5.6278079999999999</v>
      </c>
      <c r="V29" s="5">
        <f t="shared" si="6"/>
        <v>-5.9556563333333328</v>
      </c>
      <c r="W29" s="6">
        <f t="shared" si="7"/>
        <v>0.30878091262954277</v>
      </c>
    </row>
    <row r="30" spans="1:23" x14ac:dyDescent="0.25">
      <c r="A30" s="1">
        <v>158.36150000000001</v>
      </c>
      <c r="B30">
        <v>9.1157869999999992</v>
      </c>
      <c r="C30">
        <v>9.9456100000000003</v>
      </c>
      <c r="D30">
        <v>10.282249999999999</v>
      </c>
      <c r="E30" s="5">
        <f t="shared" si="0"/>
        <v>9.7812156666666663</v>
      </c>
      <c r="F30" s="6">
        <f t="shared" si="1"/>
        <v>0.60035664834857427</v>
      </c>
      <c r="G30">
        <v>10.26036</v>
      </c>
      <c r="H30">
        <v>10.23189</v>
      </c>
      <c r="I30">
        <v>10.6044</v>
      </c>
      <c r="J30" s="5">
        <f t="shared" si="2"/>
        <v>10.365549999999999</v>
      </c>
      <c r="K30" s="6">
        <f t="shared" si="3"/>
        <v>0.20733940074187535</v>
      </c>
      <c r="M30" s="1">
        <v>158.36150000000001</v>
      </c>
      <c r="N30">
        <v>-7.8882269999999997</v>
      </c>
      <c r="O30">
        <v>-6.7698340000000004</v>
      </c>
      <c r="P30">
        <v>-7.1961490000000001</v>
      </c>
      <c r="Q30" s="5">
        <f t="shared" si="4"/>
        <v>-7.2847366666666673</v>
      </c>
      <c r="R30" s="6">
        <f t="shared" si="5"/>
        <v>0.56443472308703058</v>
      </c>
      <c r="S30">
        <v>-7.4715780000000001</v>
      </c>
      <c r="T30">
        <v>-7.3019990000000004</v>
      </c>
      <c r="U30">
        <v>-6.8660600000000001</v>
      </c>
      <c r="V30" s="5">
        <f t="shared" si="6"/>
        <v>-7.2132123333333338</v>
      </c>
      <c r="W30" s="6">
        <f t="shared" si="7"/>
        <v>0.31237047910187249</v>
      </c>
    </row>
    <row r="31" spans="1:23" x14ac:dyDescent="0.25">
      <c r="A31" s="1">
        <v>125.55800000000001</v>
      </c>
      <c r="B31">
        <v>9.205152</v>
      </c>
      <c r="C31">
        <v>10.108230000000001</v>
      </c>
      <c r="D31">
        <v>10.424810000000001</v>
      </c>
      <c r="E31" s="5">
        <f t="shared" si="0"/>
        <v>9.9127306666666666</v>
      </c>
      <c r="F31" s="6">
        <f t="shared" si="1"/>
        <v>0.63289525297740534</v>
      </c>
      <c r="G31">
        <v>10.364789999999999</v>
      </c>
      <c r="H31">
        <v>10.47761</v>
      </c>
      <c r="I31">
        <v>10.71153</v>
      </c>
      <c r="J31" s="5">
        <f t="shared" si="2"/>
        <v>10.517976666666666</v>
      </c>
      <c r="K31" s="6">
        <f t="shared" si="3"/>
        <v>0.17685942930286014</v>
      </c>
      <c r="M31" s="1">
        <v>125.55800000000001</v>
      </c>
      <c r="N31">
        <v>-9.2658299999999993</v>
      </c>
      <c r="O31">
        <v>-8.0701560000000008</v>
      </c>
      <c r="P31">
        <v>-8.5503699999999991</v>
      </c>
      <c r="Q31" s="5">
        <f t="shared" si="4"/>
        <v>-8.6287853333333331</v>
      </c>
      <c r="R31" s="6">
        <f t="shared" si="5"/>
        <v>0.60168164501281951</v>
      </c>
      <c r="S31">
        <v>-8.9701000000000004</v>
      </c>
      <c r="T31">
        <v>-8.6172149999999998</v>
      </c>
      <c r="U31">
        <v>-8.2451659999999993</v>
      </c>
      <c r="V31" s="5">
        <f t="shared" si="6"/>
        <v>-8.6108270000000005</v>
      </c>
      <c r="W31" s="6">
        <f t="shared" si="7"/>
        <v>0.36250921505114925</v>
      </c>
    </row>
    <row r="32" spans="1:23" x14ac:dyDescent="0.25">
      <c r="A32" s="1">
        <v>100.4464</v>
      </c>
      <c r="B32">
        <v>9.3332580000000007</v>
      </c>
      <c r="C32">
        <v>10.244059999999999</v>
      </c>
      <c r="D32">
        <v>10.530110000000001</v>
      </c>
      <c r="E32" s="5">
        <f t="shared" si="0"/>
        <v>10.035809333333333</v>
      </c>
      <c r="F32" s="6">
        <f t="shared" si="1"/>
        <v>0.62501194596690146</v>
      </c>
      <c r="G32">
        <v>10.56237</v>
      </c>
      <c r="H32">
        <v>10.555070000000001</v>
      </c>
      <c r="I32">
        <v>10.79853</v>
      </c>
      <c r="J32" s="5">
        <f t="shared" si="2"/>
        <v>10.638656666666668</v>
      </c>
      <c r="K32" s="6">
        <f t="shared" si="3"/>
        <v>0.13850247121742354</v>
      </c>
      <c r="M32" s="1">
        <v>100.4464</v>
      </c>
      <c r="N32">
        <v>-10.916869999999999</v>
      </c>
      <c r="O32">
        <v>-9.4719379999999997</v>
      </c>
      <c r="P32">
        <v>-10.01112</v>
      </c>
      <c r="Q32" s="5">
        <f t="shared" si="4"/>
        <v>-10.133309333333331</v>
      </c>
      <c r="R32" s="6">
        <f t="shared" si="5"/>
        <v>0.73017449698091552</v>
      </c>
      <c r="S32">
        <v>-10.75245</v>
      </c>
      <c r="T32">
        <v>-10.52899</v>
      </c>
      <c r="U32">
        <v>-9.8665599999999998</v>
      </c>
      <c r="V32" s="5">
        <f t="shared" si="6"/>
        <v>-10.382666666666667</v>
      </c>
      <c r="W32" s="6">
        <f t="shared" si="7"/>
        <v>0.46071483743562391</v>
      </c>
    </row>
    <row r="33" spans="1:23" x14ac:dyDescent="0.25">
      <c r="A33" s="1">
        <v>79.002809999999997</v>
      </c>
      <c r="B33">
        <v>9.5062899999999999</v>
      </c>
      <c r="C33">
        <v>10.42028</v>
      </c>
      <c r="D33">
        <v>10.72711</v>
      </c>
      <c r="E33" s="5">
        <f t="shared" si="0"/>
        <v>10.217893333333333</v>
      </c>
      <c r="F33" s="6">
        <f t="shared" si="1"/>
        <v>0.63507530280537072</v>
      </c>
      <c r="G33">
        <v>10.65751</v>
      </c>
      <c r="H33">
        <v>10.746880000000001</v>
      </c>
      <c r="I33">
        <v>10.987780000000001</v>
      </c>
      <c r="J33" s="5">
        <f t="shared" si="2"/>
        <v>10.79739</v>
      </c>
      <c r="K33" s="6">
        <f t="shared" si="3"/>
        <v>0.17083036410427763</v>
      </c>
      <c r="M33" s="1">
        <v>79.002809999999997</v>
      </c>
      <c r="N33">
        <v>-12.93228</v>
      </c>
      <c r="O33">
        <v>-11.37889</v>
      </c>
      <c r="P33">
        <v>-11.984080000000001</v>
      </c>
      <c r="Q33" s="5">
        <f t="shared" si="4"/>
        <v>-12.098416666666667</v>
      </c>
      <c r="R33" s="6">
        <f t="shared" si="5"/>
        <v>0.78298133951795656</v>
      </c>
      <c r="S33">
        <v>-12.87242</v>
      </c>
      <c r="T33">
        <v>-12.56226</v>
      </c>
      <c r="U33">
        <v>-12.02196</v>
      </c>
      <c r="V33" s="5">
        <f t="shared" si="6"/>
        <v>-12.485546666666666</v>
      </c>
      <c r="W33" s="6">
        <f t="shared" si="7"/>
        <v>0.43038849256611561</v>
      </c>
    </row>
    <row r="34" spans="1:23" x14ac:dyDescent="0.25">
      <c r="A34" s="1">
        <v>63.3446</v>
      </c>
      <c r="B34">
        <v>9.75291</v>
      </c>
      <c r="C34">
        <v>10.53495</v>
      </c>
      <c r="D34">
        <v>10.93736</v>
      </c>
      <c r="E34" s="5">
        <f t="shared" si="0"/>
        <v>10.408406666666666</v>
      </c>
      <c r="F34" s="6">
        <f t="shared" si="1"/>
        <v>0.60227930566584587</v>
      </c>
      <c r="G34">
        <v>10.89254</v>
      </c>
      <c r="H34">
        <v>10.92008</v>
      </c>
      <c r="I34">
        <v>11.189679999999999</v>
      </c>
      <c r="J34" s="5">
        <f t="shared" si="2"/>
        <v>11.000766666666669</v>
      </c>
      <c r="K34" s="6">
        <f t="shared" si="3"/>
        <v>0.16418221137910496</v>
      </c>
      <c r="M34" s="1">
        <v>63.3446</v>
      </c>
      <c r="N34">
        <v>-15.247299999999999</v>
      </c>
      <c r="O34">
        <v>-13.455679999999999</v>
      </c>
      <c r="P34">
        <v>-13.96515</v>
      </c>
      <c r="Q34" s="5">
        <f t="shared" si="4"/>
        <v>-14.222709999999999</v>
      </c>
      <c r="R34" s="6">
        <f t="shared" si="5"/>
        <v>0.92316218580485621</v>
      </c>
      <c r="S34">
        <v>-15.37556</v>
      </c>
      <c r="T34">
        <v>-15.08522</v>
      </c>
      <c r="U34">
        <v>-14.15814</v>
      </c>
      <c r="V34" s="5">
        <f t="shared" si="6"/>
        <v>-14.872973333333334</v>
      </c>
      <c r="W34" s="6">
        <f t="shared" si="7"/>
        <v>0.63585717715013146</v>
      </c>
    </row>
    <row r="35" spans="1:23" x14ac:dyDescent="0.25">
      <c r="A35" s="1">
        <v>50.223210000000002</v>
      </c>
      <c r="B35">
        <v>9.9086700000000008</v>
      </c>
      <c r="C35">
        <v>11.10328</v>
      </c>
      <c r="D35">
        <v>10.91813</v>
      </c>
      <c r="E35" s="5">
        <f t="shared" si="0"/>
        <v>10.643359999999999</v>
      </c>
      <c r="F35" s="6">
        <f t="shared" si="1"/>
        <v>0.64295970145880788</v>
      </c>
      <c r="G35">
        <v>11.259410000000001</v>
      </c>
      <c r="H35">
        <v>10.790459999999999</v>
      </c>
      <c r="I35">
        <v>12.02047</v>
      </c>
      <c r="J35" s="5">
        <f t="shared" si="2"/>
        <v>11.356780000000001</v>
      </c>
      <c r="K35" s="6">
        <f t="shared" si="3"/>
        <v>0.62075908185060003</v>
      </c>
      <c r="M35" s="1">
        <v>50.223210000000002</v>
      </c>
      <c r="N35">
        <v>-20.04618</v>
      </c>
      <c r="O35">
        <v>-17.286529999999999</v>
      </c>
      <c r="P35">
        <v>-18.011800000000001</v>
      </c>
      <c r="Q35" s="5">
        <f t="shared" si="4"/>
        <v>-18.448170000000001</v>
      </c>
      <c r="R35" s="6">
        <f t="shared" si="5"/>
        <v>1.4306401061413037</v>
      </c>
      <c r="S35">
        <v>-16.037700000000001</v>
      </c>
      <c r="T35">
        <v>-17.98546</v>
      </c>
      <c r="U35">
        <v>-16.8826</v>
      </c>
      <c r="V35" s="5">
        <f t="shared" si="6"/>
        <v>-16.968586666666667</v>
      </c>
      <c r="W35" s="6">
        <f t="shared" si="7"/>
        <v>0.97672285451571794</v>
      </c>
    </row>
    <row r="36" spans="1:23" x14ac:dyDescent="0.25">
      <c r="A36" s="1">
        <v>38.422130000000003</v>
      </c>
      <c r="B36">
        <v>10.430949999999999</v>
      </c>
      <c r="C36">
        <v>11.16567</v>
      </c>
      <c r="D36">
        <v>11.613619999999999</v>
      </c>
      <c r="E36" s="5">
        <f t="shared" si="0"/>
        <v>11.070079999999999</v>
      </c>
      <c r="F36" s="6">
        <f t="shared" si="1"/>
        <v>0.59710147236462252</v>
      </c>
      <c r="G36">
        <v>11.7346</v>
      </c>
      <c r="H36">
        <v>11.501519999999999</v>
      </c>
      <c r="I36">
        <v>12.004949999999999</v>
      </c>
      <c r="J36" s="5">
        <f t="shared" si="2"/>
        <v>11.747023333333333</v>
      </c>
      <c r="K36" s="6">
        <f t="shared" si="3"/>
        <v>0.25194482656592349</v>
      </c>
      <c r="M36" s="1">
        <v>38.422130000000003</v>
      </c>
      <c r="N36">
        <v>-21.860949999999999</v>
      </c>
      <c r="O36">
        <v>-19.529350000000001</v>
      </c>
      <c r="P36">
        <v>-19.909189999999999</v>
      </c>
      <c r="Q36" s="5">
        <f t="shared" si="4"/>
        <v>-20.433163333333329</v>
      </c>
      <c r="R36" s="6">
        <f t="shared" si="5"/>
        <v>1.2509998723154738</v>
      </c>
      <c r="S36">
        <v>-21.801030000000001</v>
      </c>
      <c r="T36">
        <v>-22.345890000000001</v>
      </c>
      <c r="U36">
        <v>-20.749690000000001</v>
      </c>
      <c r="V36" s="5">
        <f t="shared" si="6"/>
        <v>-21.632203333333337</v>
      </c>
      <c r="W36" s="6">
        <f t="shared" si="7"/>
        <v>0.81138181057584291</v>
      </c>
    </row>
    <row r="37" spans="1:23" x14ac:dyDescent="0.25">
      <c r="A37" s="1">
        <v>31.25</v>
      </c>
      <c r="B37">
        <v>10.81171</v>
      </c>
      <c r="C37">
        <v>11.539149999999999</v>
      </c>
      <c r="D37">
        <v>12.1151</v>
      </c>
      <c r="E37" s="5">
        <f t="shared" si="0"/>
        <v>11.488653333333332</v>
      </c>
      <c r="F37" s="6">
        <f t="shared" si="1"/>
        <v>0.65316062957999355</v>
      </c>
      <c r="G37">
        <v>12.135289999999999</v>
      </c>
      <c r="H37">
        <v>12.04523</v>
      </c>
      <c r="I37">
        <v>12.40733</v>
      </c>
      <c r="J37" s="5">
        <f t="shared" si="2"/>
        <v>12.195950000000002</v>
      </c>
      <c r="K37" s="6">
        <f t="shared" si="3"/>
        <v>0.18851745065112674</v>
      </c>
      <c r="M37" s="1">
        <v>31.25</v>
      </c>
      <c r="N37">
        <v>-24.797059999999998</v>
      </c>
      <c r="O37">
        <v>-22.151869999999999</v>
      </c>
      <c r="P37">
        <v>-22.747810000000001</v>
      </c>
      <c r="Q37" s="5">
        <f t="shared" si="4"/>
        <v>-23.232246666666668</v>
      </c>
      <c r="R37" s="6">
        <f t="shared" si="5"/>
        <v>1.3875398001619021</v>
      </c>
      <c r="S37">
        <v>-25.572610000000001</v>
      </c>
      <c r="T37">
        <v>-25.812010000000001</v>
      </c>
      <c r="U37">
        <v>-23.957439999999998</v>
      </c>
      <c r="V37" s="5">
        <f t="shared" si="6"/>
        <v>-25.11402</v>
      </c>
      <c r="W37" s="6">
        <f t="shared" si="7"/>
        <v>1.0087547086878965</v>
      </c>
    </row>
    <row r="38" spans="1:23" x14ac:dyDescent="0.25">
      <c r="A38" s="1">
        <v>24.933509999999998</v>
      </c>
      <c r="B38">
        <v>11.36553</v>
      </c>
      <c r="C38">
        <v>12.11679</v>
      </c>
      <c r="D38">
        <v>12.723380000000001</v>
      </c>
      <c r="E38" s="5">
        <f t="shared" si="0"/>
        <v>12.068566666666667</v>
      </c>
      <c r="F38" s="6">
        <f t="shared" si="1"/>
        <v>0.68020825710464139</v>
      </c>
      <c r="G38">
        <v>12.95965</v>
      </c>
      <c r="H38">
        <v>12.82568</v>
      </c>
      <c r="I38">
        <v>13.186730000000001</v>
      </c>
      <c r="J38" s="5">
        <f t="shared" si="2"/>
        <v>12.990686666666667</v>
      </c>
      <c r="K38" s="6">
        <f t="shared" si="3"/>
        <v>0.18251501755563415</v>
      </c>
      <c r="M38" s="1">
        <v>24.933509999999998</v>
      </c>
      <c r="N38">
        <v>-28.839189999999999</v>
      </c>
      <c r="O38">
        <v>-25.684709999999999</v>
      </c>
      <c r="P38">
        <v>-26.262450000000001</v>
      </c>
      <c r="Q38" s="5">
        <f t="shared" si="4"/>
        <v>-26.928783333333332</v>
      </c>
      <c r="R38" s="6">
        <f t="shared" si="5"/>
        <v>1.6794898335308051</v>
      </c>
      <c r="S38">
        <v>-29.61355</v>
      </c>
      <c r="T38">
        <v>-30.068919999999999</v>
      </c>
      <c r="U38">
        <v>-27.909680000000002</v>
      </c>
      <c r="V38" s="5">
        <f t="shared" si="6"/>
        <v>-29.197383333333335</v>
      </c>
      <c r="W38" s="6">
        <f t="shared" si="7"/>
        <v>1.1381895120028693</v>
      </c>
    </row>
    <row r="39" spans="1:23" x14ac:dyDescent="0.25">
      <c r="A39" s="1">
        <v>19.862290000000002</v>
      </c>
      <c r="B39">
        <v>12.236319999999999</v>
      </c>
      <c r="C39">
        <v>12.832610000000001</v>
      </c>
      <c r="D39">
        <v>13.375640000000001</v>
      </c>
      <c r="E39" s="5">
        <f t="shared" si="0"/>
        <v>12.814856666666666</v>
      </c>
      <c r="F39" s="6">
        <f t="shared" si="1"/>
        <v>0.56986744180847371</v>
      </c>
      <c r="G39">
        <v>13.95417</v>
      </c>
      <c r="H39">
        <v>13.78044</v>
      </c>
      <c r="I39">
        <v>14.14542</v>
      </c>
      <c r="J39" s="5">
        <f t="shared" si="2"/>
        <v>13.960009999999999</v>
      </c>
      <c r="K39" s="6">
        <f t="shared" si="3"/>
        <v>0.18256007038780375</v>
      </c>
      <c r="M39" s="1">
        <v>19.862290000000002</v>
      </c>
      <c r="N39">
        <v>-33.034100000000002</v>
      </c>
      <c r="O39">
        <v>-29.821000000000002</v>
      </c>
      <c r="P39">
        <v>-30.623419999999999</v>
      </c>
      <c r="Q39" s="5">
        <f t="shared" si="4"/>
        <v>-31.159506666666669</v>
      </c>
      <c r="R39" s="6">
        <f t="shared" si="5"/>
        <v>1.6722872325450959</v>
      </c>
      <c r="S39">
        <v>-34.139040000000001</v>
      </c>
      <c r="T39">
        <v>-34.863590000000002</v>
      </c>
      <c r="U39">
        <v>-32.344099999999997</v>
      </c>
      <c r="V39" s="5">
        <f t="shared" si="6"/>
        <v>-33.782243333333334</v>
      </c>
      <c r="W39" s="6">
        <f t="shared" si="7"/>
        <v>1.2970872603773964</v>
      </c>
    </row>
    <row r="40" spans="1:23" x14ac:dyDescent="0.25">
      <c r="A40" s="1">
        <v>15.625</v>
      </c>
      <c r="B40">
        <v>13.345039999999999</v>
      </c>
      <c r="C40">
        <v>13.975630000000001</v>
      </c>
      <c r="D40">
        <v>14.5</v>
      </c>
      <c r="E40" s="5">
        <f t="shared" si="0"/>
        <v>13.940223333333334</v>
      </c>
      <c r="F40" s="6">
        <f t="shared" si="1"/>
        <v>0.57829350198090068</v>
      </c>
      <c r="G40">
        <v>15.27764</v>
      </c>
      <c r="H40">
        <v>15.18112</v>
      </c>
      <c r="I40">
        <v>15.35149</v>
      </c>
      <c r="J40" s="5">
        <f t="shared" si="2"/>
        <v>15.270083333333332</v>
      </c>
      <c r="K40" s="6">
        <f t="shared" si="3"/>
        <v>8.5436008996987584E-2</v>
      </c>
      <c r="M40" s="1">
        <v>15.625</v>
      </c>
      <c r="N40">
        <v>-38.01191</v>
      </c>
      <c r="O40">
        <v>-34.153239999999997</v>
      </c>
      <c r="P40">
        <v>-35.495249999999999</v>
      </c>
      <c r="Q40" s="5">
        <f t="shared" si="4"/>
        <v>-35.886800000000001</v>
      </c>
      <c r="R40" s="6">
        <f t="shared" si="5"/>
        <v>1.9589071172722832</v>
      </c>
      <c r="S40">
        <v>-38.773330000000001</v>
      </c>
      <c r="T40">
        <v>-39.93741</v>
      </c>
      <c r="U40">
        <v>-37.474130000000002</v>
      </c>
      <c r="V40" s="5">
        <f t="shared" si="6"/>
        <v>-38.728290000000001</v>
      </c>
      <c r="W40" s="6">
        <f t="shared" si="7"/>
        <v>1.2322574977657863</v>
      </c>
    </row>
    <row r="41" spans="1:23" x14ac:dyDescent="0.25">
      <c r="A41" s="1">
        <v>12.400790000000001</v>
      </c>
      <c r="B41">
        <v>14.7098</v>
      </c>
      <c r="C41">
        <v>15.194190000000001</v>
      </c>
      <c r="D41">
        <v>15.941330000000001</v>
      </c>
      <c r="E41" s="5">
        <f t="shared" si="0"/>
        <v>15.281773333333334</v>
      </c>
      <c r="F41" s="6">
        <f t="shared" si="1"/>
        <v>0.62041894348362225</v>
      </c>
      <c r="G41">
        <v>17.159030000000001</v>
      </c>
      <c r="H41">
        <v>16.968699999999998</v>
      </c>
      <c r="I41">
        <v>17.200500000000002</v>
      </c>
      <c r="J41" s="5">
        <f t="shared" si="2"/>
        <v>17.10941</v>
      </c>
      <c r="K41" s="6">
        <f t="shared" si="3"/>
        <v>0.12360994417926274</v>
      </c>
      <c r="M41" s="1">
        <v>12.400790000000001</v>
      </c>
      <c r="N41">
        <v>-43.49089</v>
      </c>
      <c r="O41">
        <v>-39.17051</v>
      </c>
      <c r="P41">
        <v>-39.879370000000002</v>
      </c>
      <c r="Q41" s="5">
        <f t="shared" si="4"/>
        <v>-40.846923333333336</v>
      </c>
      <c r="R41" s="6">
        <f t="shared" si="5"/>
        <v>2.3170110974558003</v>
      </c>
      <c r="S41">
        <v>-43.478990000000003</v>
      </c>
      <c r="T41">
        <v>-45.036859999999997</v>
      </c>
      <c r="U41">
        <v>-41.944699999999997</v>
      </c>
      <c r="V41" s="5">
        <f t="shared" si="6"/>
        <v>-43.486850000000004</v>
      </c>
      <c r="W41" s="6">
        <f t="shared" si="7"/>
        <v>1.5460949845012755</v>
      </c>
    </row>
    <row r="42" spans="1:23" x14ac:dyDescent="0.25">
      <c r="A42" s="1">
        <v>9.9311399999999992</v>
      </c>
      <c r="B42">
        <v>16.470079999999999</v>
      </c>
      <c r="C42">
        <v>16.802669999999999</v>
      </c>
      <c r="D42">
        <v>17.78274</v>
      </c>
      <c r="E42" s="5">
        <f t="shared" si="0"/>
        <v>17.018496666666667</v>
      </c>
      <c r="F42" s="6">
        <f t="shared" si="1"/>
        <v>0.68242576990712633</v>
      </c>
      <c r="G42">
        <v>19.522649999999999</v>
      </c>
      <c r="H42">
        <v>19.23602</v>
      </c>
      <c r="I42">
        <v>19.303909999999998</v>
      </c>
      <c r="J42" s="5">
        <f t="shared" si="2"/>
        <v>19.354193333333331</v>
      </c>
      <c r="K42" s="6">
        <f t="shared" si="3"/>
        <v>0.14978484380381485</v>
      </c>
      <c r="M42" s="1">
        <v>9.9311399999999992</v>
      </c>
      <c r="N42">
        <v>-48.52608</v>
      </c>
      <c r="O42">
        <v>-44.027050000000003</v>
      </c>
      <c r="P42">
        <v>-44.548650000000002</v>
      </c>
      <c r="Q42" s="5">
        <f t="shared" si="4"/>
        <v>-45.700593333333337</v>
      </c>
      <c r="R42" s="6">
        <f t="shared" si="5"/>
        <v>2.4608022711370632</v>
      </c>
      <c r="S42">
        <v>-47.27758</v>
      </c>
      <c r="T42">
        <v>-49.719160000000002</v>
      </c>
      <c r="U42">
        <v>-46.308079999999997</v>
      </c>
      <c r="V42" s="5">
        <f t="shared" si="6"/>
        <v>-47.768273333333333</v>
      </c>
      <c r="W42" s="6">
        <f t="shared" si="7"/>
        <v>1.7576836041032362</v>
      </c>
    </row>
    <row r="43" spans="1:23" x14ac:dyDescent="0.25">
      <c r="A43" s="1">
        <v>7.9449149999999999</v>
      </c>
      <c r="B43">
        <v>18.908860000000001</v>
      </c>
      <c r="C43">
        <v>18.923020000000001</v>
      </c>
      <c r="D43">
        <v>20.12857</v>
      </c>
      <c r="E43" s="5">
        <f t="shared" si="0"/>
        <v>19.320149999999998</v>
      </c>
      <c r="F43" s="6">
        <f t="shared" si="1"/>
        <v>0.70014805484268772</v>
      </c>
      <c r="G43">
        <v>22.332270000000001</v>
      </c>
      <c r="H43">
        <v>22.243320000000001</v>
      </c>
      <c r="I43">
        <v>21.96753</v>
      </c>
      <c r="J43" s="5">
        <f t="shared" si="2"/>
        <v>22.181039999999999</v>
      </c>
      <c r="K43" s="6">
        <f t="shared" si="3"/>
        <v>0.19017864154525929</v>
      </c>
      <c r="M43" s="1">
        <v>7.9449149999999999</v>
      </c>
      <c r="N43">
        <v>-53.052900000000001</v>
      </c>
      <c r="O43">
        <v>-48.779319999999998</v>
      </c>
      <c r="P43">
        <v>-48.995310000000003</v>
      </c>
      <c r="Q43" s="5">
        <f t="shared" si="4"/>
        <v>-50.275843333333341</v>
      </c>
      <c r="R43" s="6">
        <f t="shared" si="5"/>
        <v>2.4074251218746836</v>
      </c>
      <c r="S43">
        <v>-51.083379999999998</v>
      </c>
      <c r="T43">
        <v>-53.791939999999997</v>
      </c>
      <c r="U43">
        <v>-50.4131</v>
      </c>
      <c r="V43" s="5">
        <f t="shared" si="6"/>
        <v>-51.762806666666656</v>
      </c>
      <c r="W43" s="6">
        <f t="shared" si="7"/>
        <v>1.7889537117917076</v>
      </c>
    </row>
    <row r="44" spans="1:23" x14ac:dyDescent="0.25">
      <c r="A44" s="1">
        <v>6.3173849999999998</v>
      </c>
      <c r="B44">
        <v>22.095749999999999</v>
      </c>
      <c r="C44">
        <v>21.821760000000001</v>
      </c>
      <c r="D44">
        <v>23.217040000000001</v>
      </c>
      <c r="E44" s="5">
        <f t="shared" si="0"/>
        <v>22.378183333333336</v>
      </c>
      <c r="F44" s="6">
        <f t="shared" si="1"/>
        <v>0.73927532789437367</v>
      </c>
      <c r="G44">
        <v>26.000789999999999</v>
      </c>
      <c r="H44">
        <v>26.049569999999999</v>
      </c>
      <c r="I44">
        <v>25.517379999999999</v>
      </c>
      <c r="J44" s="5">
        <f t="shared" si="2"/>
        <v>25.855913333333334</v>
      </c>
      <c r="K44" s="6">
        <f t="shared" si="3"/>
        <v>0.29419123955912285</v>
      </c>
      <c r="M44" s="1">
        <v>6.3173849999999998</v>
      </c>
      <c r="N44">
        <v>-57.57058</v>
      </c>
      <c r="O44">
        <v>-53.10398</v>
      </c>
      <c r="P44">
        <v>-53.3093</v>
      </c>
      <c r="Q44" s="5">
        <f t="shared" si="4"/>
        <v>-54.661286666666662</v>
      </c>
      <c r="R44" s="6">
        <f t="shared" si="5"/>
        <v>2.5216125495669099</v>
      </c>
      <c r="S44">
        <v>-54.263080000000002</v>
      </c>
      <c r="T44">
        <v>-57.828299999999999</v>
      </c>
      <c r="U44">
        <v>-54.22851</v>
      </c>
      <c r="V44" s="5">
        <f t="shared" si="6"/>
        <v>-55.439963333333331</v>
      </c>
      <c r="W44" s="6">
        <f t="shared" si="7"/>
        <v>2.0684324490379975</v>
      </c>
    </row>
    <row r="45" spans="1:23" x14ac:dyDescent="0.25">
      <c r="A45" s="1">
        <v>5.008013</v>
      </c>
      <c r="B45">
        <v>26.213699999999999</v>
      </c>
      <c r="C45">
        <v>25.544779999999999</v>
      </c>
      <c r="D45">
        <v>27.262060000000002</v>
      </c>
      <c r="E45" s="5">
        <f t="shared" si="0"/>
        <v>26.34018</v>
      </c>
      <c r="F45" s="6">
        <f t="shared" si="1"/>
        <v>0.86559837245688154</v>
      </c>
      <c r="G45">
        <v>30.59356</v>
      </c>
      <c r="H45">
        <v>30.972760000000001</v>
      </c>
      <c r="I45">
        <v>29.983160000000002</v>
      </c>
      <c r="J45" s="5">
        <f t="shared" si="2"/>
        <v>30.516493333333333</v>
      </c>
      <c r="K45" s="6">
        <f t="shared" si="3"/>
        <v>0.49928097633830687</v>
      </c>
      <c r="M45" s="1">
        <v>5.008013</v>
      </c>
      <c r="N45">
        <v>-61.503410000000002</v>
      </c>
      <c r="O45">
        <v>-57.227739999999997</v>
      </c>
      <c r="P45">
        <v>-57.255850000000002</v>
      </c>
      <c r="Q45" s="5">
        <f t="shared" si="4"/>
        <v>-58.662333333333329</v>
      </c>
      <c r="R45" s="6">
        <f t="shared" si="5"/>
        <v>2.4604847108716892</v>
      </c>
      <c r="S45">
        <v>-56.982219999999998</v>
      </c>
      <c r="T45">
        <v>-61.207239999999999</v>
      </c>
      <c r="U45">
        <v>-57.31288</v>
      </c>
      <c r="V45" s="5">
        <f t="shared" si="6"/>
        <v>-58.500779999999999</v>
      </c>
      <c r="W45" s="6">
        <f t="shared" si="7"/>
        <v>2.3496868530934076</v>
      </c>
    </row>
    <row r="46" spans="1:23" x14ac:dyDescent="0.25">
      <c r="A46" s="1">
        <v>3.9457070000000001</v>
      </c>
      <c r="B46">
        <v>31.610980000000001</v>
      </c>
      <c r="C46">
        <v>30.398700000000002</v>
      </c>
      <c r="D46">
        <v>32.524070000000002</v>
      </c>
      <c r="E46" s="5">
        <f t="shared" si="0"/>
        <v>31.51125</v>
      </c>
      <c r="F46" s="6">
        <f t="shared" si="1"/>
        <v>1.0661889907047437</v>
      </c>
      <c r="G46">
        <v>36.337290000000003</v>
      </c>
      <c r="H46">
        <v>37.28669</v>
      </c>
      <c r="I46">
        <v>35.650170000000003</v>
      </c>
      <c r="J46" s="5">
        <f t="shared" si="2"/>
        <v>36.424716666666669</v>
      </c>
      <c r="K46" s="6">
        <f t="shared" si="3"/>
        <v>0.82175543450185407</v>
      </c>
      <c r="M46" s="1">
        <v>3.9457070000000001</v>
      </c>
      <c r="N46">
        <v>-64.932410000000004</v>
      </c>
      <c r="O46">
        <v>-60.906179999999999</v>
      </c>
      <c r="P46">
        <v>-60.547020000000003</v>
      </c>
      <c r="Q46" s="5">
        <f t="shared" si="4"/>
        <v>-62.128536666666669</v>
      </c>
      <c r="R46" s="6">
        <f t="shared" si="5"/>
        <v>2.4348569215527514</v>
      </c>
      <c r="S46">
        <v>-59.184420000000003</v>
      </c>
      <c r="T46">
        <v>-64.149990000000003</v>
      </c>
      <c r="U46">
        <v>-60.055599999999998</v>
      </c>
      <c r="V46" s="5">
        <f t="shared" si="6"/>
        <v>-61.130003333333342</v>
      </c>
      <c r="W46" s="6">
        <f t="shared" si="7"/>
        <v>2.6514106147923102</v>
      </c>
    </row>
    <row r="47" spans="1:23" x14ac:dyDescent="0.25">
      <c r="A47" s="1">
        <v>3.158693</v>
      </c>
      <c r="B47">
        <v>37.946199999999997</v>
      </c>
      <c r="C47">
        <v>36.133749999999999</v>
      </c>
      <c r="D47">
        <v>38.60942</v>
      </c>
      <c r="E47" s="5">
        <f t="shared" si="0"/>
        <v>37.56312333333333</v>
      </c>
      <c r="F47" s="6">
        <f t="shared" si="1"/>
        <v>1.2815210831794119</v>
      </c>
      <c r="G47">
        <v>42.771520000000002</v>
      </c>
      <c r="H47">
        <v>44.479030000000002</v>
      </c>
      <c r="I47">
        <v>42.033499999999997</v>
      </c>
      <c r="J47" s="5">
        <f t="shared" si="2"/>
        <v>43.094683333333336</v>
      </c>
      <c r="K47" s="6">
        <f t="shared" si="3"/>
        <v>1.2543843710096751</v>
      </c>
      <c r="M47" s="1">
        <v>3.158693</v>
      </c>
      <c r="N47">
        <v>-67.676280000000006</v>
      </c>
      <c r="O47">
        <v>-63.907020000000003</v>
      </c>
      <c r="P47">
        <v>-63.146859999999997</v>
      </c>
      <c r="Q47" s="5">
        <f t="shared" si="4"/>
        <v>-64.910053333333337</v>
      </c>
      <c r="R47" s="6">
        <f t="shared" si="5"/>
        <v>2.425586173470931</v>
      </c>
      <c r="S47">
        <v>-60.755420000000001</v>
      </c>
      <c r="T47">
        <v>-66.396289999999993</v>
      </c>
      <c r="U47">
        <v>-62.078420000000001</v>
      </c>
      <c r="V47" s="5">
        <f t="shared" si="6"/>
        <v>-63.076709999999999</v>
      </c>
      <c r="W47" s="6">
        <f t="shared" si="7"/>
        <v>2.9499645391597462</v>
      </c>
    </row>
    <row r="48" spans="1:23" x14ac:dyDescent="0.25">
      <c r="A48" s="1">
        <v>2.504006</v>
      </c>
      <c r="B48">
        <v>46.069319999999998</v>
      </c>
      <c r="C48">
        <v>43.382069999999999</v>
      </c>
      <c r="D48">
        <v>46.392319999999998</v>
      </c>
      <c r="E48" s="5">
        <f t="shared" si="0"/>
        <v>45.281236666666665</v>
      </c>
      <c r="F48" s="6">
        <f t="shared" si="1"/>
        <v>1.6526366118519014</v>
      </c>
      <c r="G48">
        <v>50.806829999999998</v>
      </c>
      <c r="H48">
        <v>53.816490000000002</v>
      </c>
      <c r="I48">
        <v>50.121450000000003</v>
      </c>
      <c r="J48" s="5">
        <f t="shared" si="2"/>
        <v>51.581590000000006</v>
      </c>
      <c r="K48" s="6">
        <f t="shared" si="3"/>
        <v>1.9655838683709228</v>
      </c>
      <c r="M48" s="1">
        <v>2.504006</v>
      </c>
      <c r="N48">
        <v>-69.913250000000005</v>
      </c>
      <c r="O48">
        <v>-66.381979999999999</v>
      </c>
      <c r="P48">
        <v>-65.20917</v>
      </c>
      <c r="Q48" s="5">
        <f t="shared" si="4"/>
        <v>-67.16813333333333</v>
      </c>
      <c r="R48" s="6">
        <f t="shared" si="5"/>
        <v>2.4485955074763468</v>
      </c>
      <c r="S48">
        <v>-61.928400000000003</v>
      </c>
      <c r="T48">
        <v>-68.191680000000005</v>
      </c>
      <c r="U48">
        <v>-63.860300000000002</v>
      </c>
      <c r="V48" s="5">
        <f t="shared" si="6"/>
        <v>-64.66012666666667</v>
      </c>
      <c r="W48" s="6">
        <f t="shared" si="7"/>
        <v>3.2073292802787399</v>
      </c>
    </row>
    <row r="49" spans="1:23" x14ac:dyDescent="0.25">
      <c r="A49" s="1">
        <v>1.9980819999999999</v>
      </c>
      <c r="B49">
        <v>55.839120000000001</v>
      </c>
      <c r="C49">
        <v>52.15672</v>
      </c>
      <c r="D49">
        <v>55.554110000000001</v>
      </c>
      <c r="E49" s="5">
        <f t="shared" si="0"/>
        <v>54.516649999999998</v>
      </c>
      <c r="F49" s="6">
        <f t="shared" si="1"/>
        <v>2.048721522974756</v>
      </c>
      <c r="G49">
        <v>60.054789999999997</v>
      </c>
      <c r="H49">
        <v>64.742419999999996</v>
      </c>
      <c r="I49">
        <v>59.484589999999997</v>
      </c>
      <c r="J49" s="5">
        <f t="shared" si="2"/>
        <v>61.427266666666661</v>
      </c>
      <c r="K49" s="6">
        <f t="shared" si="3"/>
        <v>2.8851279395606233</v>
      </c>
      <c r="M49" s="1">
        <v>1.9980819999999999</v>
      </c>
      <c r="N49">
        <v>-71.691540000000003</v>
      </c>
      <c r="O49">
        <v>-68.394679999999994</v>
      </c>
      <c r="P49">
        <v>-66.736400000000003</v>
      </c>
      <c r="Q49" s="5">
        <f t="shared" si="4"/>
        <v>-68.940873333333329</v>
      </c>
      <c r="R49" s="6">
        <f t="shared" si="5"/>
        <v>2.5223200575924816</v>
      </c>
      <c r="S49">
        <v>-62.742199999999997</v>
      </c>
      <c r="T49">
        <v>-69.557980000000001</v>
      </c>
      <c r="U49">
        <v>-65.255330000000001</v>
      </c>
      <c r="V49" s="5">
        <f t="shared" si="6"/>
        <v>-65.851836666666671</v>
      </c>
      <c r="W49" s="6">
        <f t="shared" si="7"/>
        <v>3.4468216380650372</v>
      </c>
    </row>
    <row r="50" spans="1:23" x14ac:dyDescent="0.25">
      <c r="A50" s="1">
        <v>1.584686</v>
      </c>
      <c r="B50">
        <v>68.154750000000007</v>
      </c>
      <c r="C50">
        <v>63.24418</v>
      </c>
      <c r="D50">
        <v>67.209109999999995</v>
      </c>
      <c r="E50" s="5">
        <f t="shared" si="0"/>
        <v>66.202680000000001</v>
      </c>
      <c r="F50" s="6">
        <f t="shared" si="1"/>
        <v>2.6053983265328182</v>
      </c>
      <c r="G50">
        <v>71.231219999999993</v>
      </c>
      <c r="H50">
        <v>78.616929999999996</v>
      </c>
      <c r="I50">
        <v>71.217359999999999</v>
      </c>
      <c r="J50" s="5">
        <f t="shared" si="2"/>
        <v>73.688503333333315</v>
      </c>
      <c r="K50" s="6">
        <f t="shared" si="3"/>
        <v>4.2681483199899857</v>
      </c>
      <c r="M50" s="1">
        <v>1.584686</v>
      </c>
      <c r="N50">
        <v>-73.047219999999996</v>
      </c>
      <c r="O50">
        <v>-70.137519999999995</v>
      </c>
      <c r="P50">
        <v>-67.951070000000001</v>
      </c>
      <c r="Q50" s="5">
        <f t="shared" si="4"/>
        <v>-70.378603333333331</v>
      </c>
      <c r="R50" s="6">
        <f t="shared" si="5"/>
        <v>2.5566143795718039</v>
      </c>
      <c r="S50">
        <v>-63.489530000000002</v>
      </c>
      <c r="T50">
        <v>-70.727519999999998</v>
      </c>
      <c r="U50">
        <v>-66.503020000000006</v>
      </c>
      <c r="V50" s="5">
        <f t="shared" si="6"/>
        <v>-66.906690000000012</v>
      </c>
      <c r="W50" s="6">
        <f t="shared" si="7"/>
        <v>3.6358406059259507</v>
      </c>
    </row>
    <row r="51" spans="1:23" x14ac:dyDescent="0.25">
      <c r="A51" s="1">
        <v>1.2668919999999999</v>
      </c>
      <c r="B51">
        <v>83.13185</v>
      </c>
      <c r="C51">
        <v>76.576989999999995</v>
      </c>
      <c r="D51">
        <v>80.61636</v>
      </c>
      <c r="E51" s="5">
        <f t="shared" si="0"/>
        <v>80.108400000000003</v>
      </c>
      <c r="F51" s="6">
        <f t="shared" si="1"/>
        <v>3.3068209697683995</v>
      </c>
      <c r="G51">
        <v>83.990650000000002</v>
      </c>
      <c r="H51">
        <v>94.498149999999995</v>
      </c>
      <c r="I51">
        <v>84.965100000000007</v>
      </c>
      <c r="J51" s="5">
        <f t="shared" si="2"/>
        <v>87.817966666666663</v>
      </c>
      <c r="K51" s="6">
        <f t="shared" si="3"/>
        <v>5.8056890397121057</v>
      </c>
      <c r="M51" s="1">
        <v>1.2668919999999999</v>
      </c>
      <c r="N51">
        <v>-74.130589999999998</v>
      </c>
      <c r="O51">
        <v>-71.296970000000002</v>
      </c>
      <c r="P51">
        <v>-68.615340000000003</v>
      </c>
      <c r="Q51" s="5">
        <f t="shared" si="4"/>
        <v>-71.347633333333334</v>
      </c>
      <c r="R51" s="6">
        <f t="shared" si="5"/>
        <v>2.7579740246480418</v>
      </c>
      <c r="S51">
        <v>-63.692410000000002</v>
      </c>
      <c r="T51">
        <v>-71.551760000000002</v>
      </c>
      <c r="U51">
        <v>-67.334310000000002</v>
      </c>
      <c r="V51" s="5">
        <f t="shared" si="6"/>
        <v>-67.526160000000004</v>
      </c>
      <c r="W51" s="6">
        <f t="shared" si="7"/>
        <v>3.9331857854034808</v>
      </c>
    </row>
    <row r="52" spans="1:23" x14ac:dyDescent="0.25">
      <c r="A52" s="1">
        <v>0.99904099999999996</v>
      </c>
      <c r="B52">
        <v>102.1605</v>
      </c>
      <c r="C52">
        <v>93.947490000000002</v>
      </c>
      <c r="D52">
        <v>97.5381</v>
      </c>
      <c r="E52" s="5">
        <f t="shared" si="0"/>
        <v>97.88203</v>
      </c>
      <c r="F52" s="6">
        <f t="shared" si="1"/>
        <v>4.1172927025777497</v>
      </c>
      <c r="G52">
        <v>100.0273</v>
      </c>
      <c r="H52">
        <v>115.8057</v>
      </c>
      <c r="I52">
        <v>101.8819</v>
      </c>
      <c r="J52" s="5">
        <f t="shared" si="2"/>
        <v>105.90496666666667</v>
      </c>
      <c r="K52" s="6">
        <f t="shared" si="3"/>
        <v>8.6242840684507467</v>
      </c>
      <c r="M52" s="1">
        <v>0.99904099999999996</v>
      </c>
      <c r="N52">
        <v>-74.951710000000006</v>
      </c>
      <c r="O52">
        <v>-72.286640000000006</v>
      </c>
      <c r="P52">
        <v>-69.073639999999997</v>
      </c>
      <c r="Q52" s="5">
        <f t="shared" si="4"/>
        <v>-72.103996666666674</v>
      </c>
      <c r="R52" s="6">
        <f t="shared" si="5"/>
        <v>2.9432882413439154</v>
      </c>
      <c r="S52">
        <v>-64.194310000000002</v>
      </c>
      <c r="T52">
        <v>-72.034750000000003</v>
      </c>
      <c r="U52">
        <v>-68.36797</v>
      </c>
      <c r="V52" s="5">
        <f t="shared" si="6"/>
        <v>-68.199010000000001</v>
      </c>
      <c r="W52" s="6">
        <f t="shared" si="7"/>
        <v>3.9229498415860489</v>
      </c>
    </row>
    <row r="53" spans="1:23" x14ac:dyDescent="0.25">
      <c r="A53" s="1">
        <v>0.79234300000000002</v>
      </c>
      <c r="B53">
        <v>124.9936</v>
      </c>
      <c r="C53">
        <v>114.37649999999999</v>
      </c>
      <c r="D53">
        <v>117.9804</v>
      </c>
      <c r="E53" s="5">
        <f t="shared" si="0"/>
        <v>119.11683333333333</v>
      </c>
      <c r="F53" s="6">
        <f t="shared" si="1"/>
        <v>5.3990104318600247</v>
      </c>
      <c r="G53">
        <v>118.51349999999999</v>
      </c>
      <c r="H53">
        <v>140.56659999999999</v>
      </c>
      <c r="I53">
        <v>122.0231</v>
      </c>
      <c r="J53" s="5">
        <f t="shared" si="2"/>
        <v>127.03440000000001</v>
      </c>
      <c r="K53" s="6">
        <f t="shared" si="3"/>
        <v>11.849879774495603</v>
      </c>
      <c r="M53" s="1">
        <v>0.79234300000000002</v>
      </c>
      <c r="N53">
        <v>-75.450130000000001</v>
      </c>
      <c r="O53">
        <v>-72.975989999999996</v>
      </c>
      <c r="P53">
        <v>-69.412850000000006</v>
      </c>
      <c r="Q53" s="5">
        <f t="shared" si="4"/>
        <v>-72.612990000000011</v>
      </c>
      <c r="R53" s="6">
        <f t="shared" si="5"/>
        <v>3.0349652715640723</v>
      </c>
      <c r="S53">
        <v>-64.396240000000006</v>
      </c>
      <c r="T53">
        <v>-72.50027</v>
      </c>
      <c r="U53">
        <v>-69.078509999999994</v>
      </c>
      <c r="V53" s="5">
        <f t="shared" si="6"/>
        <v>-68.658339999999995</v>
      </c>
      <c r="W53" s="6">
        <f t="shared" si="7"/>
        <v>4.0683206218168166</v>
      </c>
    </row>
    <row r="54" spans="1:23" x14ac:dyDescent="0.25">
      <c r="A54" s="1">
        <v>0.63344599999999995</v>
      </c>
      <c r="B54">
        <v>151.93770000000001</v>
      </c>
      <c r="C54">
        <v>138.39609999999999</v>
      </c>
      <c r="D54">
        <v>140.82679999999999</v>
      </c>
      <c r="E54" s="5">
        <f t="shared" si="0"/>
        <v>143.72020000000001</v>
      </c>
      <c r="F54" s="6">
        <f t="shared" si="1"/>
        <v>7.2195952317287242</v>
      </c>
      <c r="G54">
        <v>139.02529999999999</v>
      </c>
      <c r="H54">
        <v>169.1018</v>
      </c>
      <c r="I54">
        <v>145.51499999999999</v>
      </c>
      <c r="J54" s="5">
        <f t="shared" si="2"/>
        <v>151.21403333333333</v>
      </c>
      <c r="K54" s="6">
        <f t="shared" si="3"/>
        <v>15.827450798007035</v>
      </c>
      <c r="M54" s="1">
        <v>0.63344599999999995</v>
      </c>
      <c r="N54">
        <v>-75.798410000000004</v>
      </c>
      <c r="O54">
        <v>-73.319850000000002</v>
      </c>
      <c r="P54">
        <v>-69.477519999999998</v>
      </c>
      <c r="Q54" s="5">
        <f t="shared" si="4"/>
        <v>-72.865260000000006</v>
      </c>
      <c r="R54" s="6">
        <f t="shared" si="5"/>
        <v>3.1848707429187795</v>
      </c>
      <c r="S54">
        <v>-64.721050000000005</v>
      </c>
      <c r="T54">
        <v>-72.821690000000004</v>
      </c>
      <c r="U54">
        <v>-69.731780000000001</v>
      </c>
      <c r="V54" s="5">
        <f t="shared" si="6"/>
        <v>-69.09150666666666</v>
      </c>
      <c r="W54" s="6">
        <f t="shared" si="7"/>
        <v>4.0880991375495439</v>
      </c>
    </row>
    <row r="55" spans="1:23" x14ac:dyDescent="0.25">
      <c r="A55" s="1">
        <v>0.50403200000000004</v>
      </c>
      <c r="B55">
        <v>185.4299</v>
      </c>
      <c r="C55">
        <v>168.3227</v>
      </c>
      <c r="D55">
        <v>168.56970000000001</v>
      </c>
      <c r="E55" s="5">
        <f t="shared" si="0"/>
        <v>174.10743333333335</v>
      </c>
      <c r="F55" s="6">
        <f t="shared" si="1"/>
        <v>9.8063214720573644</v>
      </c>
      <c r="G55">
        <v>163.98990000000001</v>
      </c>
      <c r="H55">
        <v>204.51920000000001</v>
      </c>
      <c r="I55">
        <v>174.60210000000001</v>
      </c>
      <c r="J55" s="5">
        <f t="shared" si="2"/>
        <v>181.03706666666668</v>
      </c>
      <c r="K55" s="6">
        <f t="shared" si="3"/>
        <v>21.016960689484421</v>
      </c>
      <c r="M55" s="1">
        <v>0.50403200000000004</v>
      </c>
      <c r="N55">
        <v>-76.065479999999994</v>
      </c>
      <c r="O55">
        <v>-73.465019999999996</v>
      </c>
      <c r="P55">
        <v>-69.453389999999999</v>
      </c>
      <c r="Q55" s="5">
        <f t="shared" si="4"/>
        <v>-72.994629999999987</v>
      </c>
      <c r="R55" s="6">
        <f t="shared" si="5"/>
        <v>3.3310484244603802</v>
      </c>
      <c r="S55">
        <v>-64.955839999999995</v>
      </c>
      <c r="T55">
        <v>-72.876249999999999</v>
      </c>
      <c r="U55">
        <v>-70.444180000000003</v>
      </c>
      <c r="V55" s="5">
        <f t="shared" si="6"/>
        <v>-69.425423333333342</v>
      </c>
      <c r="W55" s="6">
        <f t="shared" si="7"/>
        <v>4.0572925087345322</v>
      </c>
    </row>
    <row r="56" spans="1:23" x14ac:dyDescent="0.25">
      <c r="A56" s="1">
        <v>0.40064100000000002</v>
      </c>
      <c r="B56">
        <v>226.37530000000001</v>
      </c>
      <c r="C56">
        <v>204.6429</v>
      </c>
      <c r="D56">
        <v>201.41079999999999</v>
      </c>
      <c r="E56" s="5">
        <f t="shared" si="0"/>
        <v>210.80966666666666</v>
      </c>
      <c r="F56" s="6">
        <f t="shared" si="1"/>
        <v>13.576756733599286</v>
      </c>
      <c r="G56">
        <v>193.7783</v>
      </c>
      <c r="H56">
        <v>246.75450000000001</v>
      </c>
      <c r="I56">
        <v>209.5472</v>
      </c>
      <c r="J56" s="5">
        <f t="shared" si="2"/>
        <v>216.69333333333336</v>
      </c>
      <c r="K56" s="6">
        <f t="shared" si="3"/>
        <v>27.201467935082455</v>
      </c>
      <c r="M56" s="1">
        <v>0.40064100000000002</v>
      </c>
      <c r="N56">
        <v>-76.215900000000005</v>
      </c>
      <c r="O56">
        <v>-73.397909999999996</v>
      </c>
      <c r="P56">
        <v>-69.41422</v>
      </c>
      <c r="Q56" s="5">
        <f t="shared" si="4"/>
        <v>-73.009343333333334</v>
      </c>
      <c r="R56" s="6">
        <f t="shared" si="5"/>
        <v>3.4174479873779129</v>
      </c>
      <c r="S56">
        <v>-65.236739999999998</v>
      </c>
      <c r="T56">
        <v>-72.962140000000005</v>
      </c>
      <c r="U56">
        <v>-71.052959999999999</v>
      </c>
      <c r="V56" s="5">
        <f t="shared" si="6"/>
        <v>-69.750613333333334</v>
      </c>
      <c r="W56" s="6">
        <f t="shared" si="7"/>
        <v>4.0239944607483444</v>
      </c>
    </row>
    <row r="57" spans="1:23" x14ac:dyDescent="0.25">
      <c r="A57" s="1">
        <v>0.31672299999999998</v>
      </c>
      <c r="B57">
        <v>277.79480000000001</v>
      </c>
      <c r="C57">
        <v>249.49420000000001</v>
      </c>
      <c r="D57">
        <v>241.40110000000001</v>
      </c>
      <c r="E57" s="5">
        <f t="shared" si="0"/>
        <v>256.23003333333332</v>
      </c>
      <c r="F57" s="6">
        <f t="shared" si="1"/>
        <v>19.109001489961042</v>
      </c>
      <c r="G57">
        <v>229.95869999999999</v>
      </c>
      <c r="H57">
        <v>299.3963</v>
      </c>
      <c r="I57">
        <v>253.70189999999999</v>
      </c>
      <c r="J57" s="5">
        <f t="shared" si="2"/>
        <v>261.0189666666667</v>
      </c>
      <c r="K57" s="6">
        <f t="shared" si="3"/>
        <v>35.292345797542261</v>
      </c>
      <c r="M57" s="1">
        <v>0.31672299999999998</v>
      </c>
      <c r="N57">
        <v>-76.204700000000003</v>
      </c>
      <c r="O57">
        <v>-73.189189999999996</v>
      </c>
      <c r="P57">
        <v>-69.430909999999997</v>
      </c>
      <c r="Q57" s="5">
        <f t="shared" si="4"/>
        <v>-72.941599999999994</v>
      </c>
      <c r="R57" s="6">
        <f t="shared" si="5"/>
        <v>3.3936754923091894</v>
      </c>
      <c r="S57">
        <v>-65.585549999999998</v>
      </c>
      <c r="T57">
        <v>-72.918450000000007</v>
      </c>
      <c r="U57">
        <v>-71.612589999999997</v>
      </c>
      <c r="V57" s="5">
        <f t="shared" si="6"/>
        <v>-70.038863333333339</v>
      </c>
      <c r="W57" s="6">
        <f t="shared" si="7"/>
        <v>3.9115620049455129</v>
      </c>
    </row>
    <row r="58" spans="1:23" x14ac:dyDescent="0.25">
      <c r="A58" s="1">
        <v>0.25201600000000002</v>
      </c>
      <c r="B58">
        <v>338.8023</v>
      </c>
      <c r="C58">
        <v>302.00099999999998</v>
      </c>
      <c r="D58">
        <v>287.72930000000002</v>
      </c>
      <c r="E58" s="5">
        <f t="shared" si="0"/>
        <v>309.51086666666669</v>
      </c>
      <c r="F58" s="6">
        <f t="shared" si="1"/>
        <v>26.351686952894177</v>
      </c>
      <c r="G58">
        <v>272.03309999999999</v>
      </c>
      <c r="H58">
        <v>361.154</v>
      </c>
      <c r="I58">
        <v>305.72930000000002</v>
      </c>
      <c r="J58" s="5">
        <f t="shared" si="2"/>
        <v>312.97213333333337</v>
      </c>
      <c r="K58" s="6">
        <f t="shared" si="3"/>
        <v>44.999752001797695</v>
      </c>
      <c r="M58" s="1">
        <v>0.25201600000000002</v>
      </c>
      <c r="N58">
        <v>-76.114959999999996</v>
      </c>
      <c r="O58">
        <v>-72.758139999999997</v>
      </c>
      <c r="P58">
        <v>-69.516099999999994</v>
      </c>
      <c r="Q58" s="5">
        <f t="shared" si="4"/>
        <v>-72.796399999999991</v>
      </c>
      <c r="R58" s="6">
        <f t="shared" si="5"/>
        <v>3.2995963685881349</v>
      </c>
      <c r="S58">
        <v>-65.892070000000004</v>
      </c>
      <c r="T58">
        <v>-72.821520000000007</v>
      </c>
      <c r="U58">
        <v>-72.046199999999999</v>
      </c>
      <c r="V58" s="5">
        <f t="shared" si="6"/>
        <v>-70.253263333333337</v>
      </c>
      <c r="W58" s="6">
        <f t="shared" si="7"/>
        <v>3.7967467315628691</v>
      </c>
    </row>
    <row r="59" spans="1:23" x14ac:dyDescent="0.25">
      <c r="A59" s="1">
        <v>0.200321</v>
      </c>
      <c r="B59">
        <v>413.65949999999998</v>
      </c>
      <c r="C59">
        <v>365.0874</v>
      </c>
      <c r="D59">
        <v>343.64789999999999</v>
      </c>
      <c r="E59" s="5">
        <f t="shared" si="0"/>
        <v>374.13159999999999</v>
      </c>
      <c r="F59" s="6">
        <f t="shared" si="1"/>
        <v>35.871356245199308</v>
      </c>
      <c r="G59">
        <v>322.89319999999998</v>
      </c>
      <c r="H59">
        <v>435.85320000000002</v>
      </c>
      <c r="I59">
        <v>369.38560000000001</v>
      </c>
      <c r="J59" s="5">
        <f t="shared" si="2"/>
        <v>376.04400000000004</v>
      </c>
      <c r="K59" s="6">
        <f t="shared" si="3"/>
        <v>56.773595252722892</v>
      </c>
      <c r="M59" s="1">
        <v>0.200321</v>
      </c>
      <c r="N59">
        <v>-75.871799999999993</v>
      </c>
      <c r="O59">
        <v>-72.211740000000006</v>
      </c>
      <c r="P59">
        <v>-69.670850000000002</v>
      </c>
      <c r="Q59" s="5">
        <f t="shared" si="4"/>
        <v>-72.584796666666662</v>
      </c>
      <c r="R59" s="6">
        <f t="shared" si="5"/>
        <v>3.1172622095411389</v>
      </c>
      <c r="S59">
        <v>-66.143940000000001</v>
      </c>
      <c r="T59">
        <v>-72.746830000000003</v>
      </c>
      <c r="U59">
        <v>-72.397790000000001</v>
      </c>
      <c r="V59" s="5">
        <f t="shared" si="6"/>
        <v>-70.429520000000011</v>
      </c>
      <c r="W59" s="6">
        <f t="shared" si="7"/>
        <v>3.7155220605858346</v>
      </c>
    </row>
    <row r="60" spans="1:23" x14ac:dyDescent="0.25">
      <c r="A60" s="1">
        <v>0.15889800000000001</v>
      </c>
      <c r="B60">
        <v>506.54669999999999</v>
      </c>
      <c r="C60">
        <v>441.22359999999998</v>
      </c>
      <c r="D60">
        <v>411.79919999999998</v>
      </c>
      <c r="E60" s="5">
        <f t="shared" si="0"/>
        <v>453.1898333333333</v>
      </c>
      <c r="F60" s="6">
        <f t="shared" si="1"/>
        <v>48.493971215021496</v>
      </c>
      <c r="G60">
        <v>384.12430000000001</v>
      </c>
      <c r="H60">
        <v>526.0797</v>
      </c>
      <c r="I60">
        <v>448.52210000000002</v>
      </c>
      <c r="J60" s="5">
        <f t="shared" si="2"/>
        <v>452.90869999999995</v>
      </c>
      <c r="K60" s="6">
        <f t="shared" si="3"/>
        <v>71.079290879693303</v>
      </c>
      <c r="M60" s="1">
        <v>0.15889800000000001</v>
      </c>
      <c r="N60">
        <v>-75.441059999999993</v>
      </c>
      <c r="O60">
        <v>-71.490309999999994</v>
      </c>
      <c r="P60">
        <v>-69.843419999999995</v>
      </c>
      <c r="Q60" s="5">
        <f t="shared" si="4"/>
        <v>-72.258263333333332</v>
      </c>
      <c r="R60" s="6">
        <f t="shared" si="5"/>
        <v>2.876752967154693</v>
      </c>
      <c r="S60">
        <v>-66.291790000000006</v>
      </c>
      <c r="T60">
        <v>-72.640020000000007</v>
      </c>
      <c r="U60">
        <v>-72.588610000000003</v>
      </c>
      <c r="V60" s="5">
        <f t="shared" si="6"/>
        <v>-70.506806666666662</v>
      </c>
      <c r="W60" s="6">
        <f t="shared" si="7"/>
        <v>3.6504020151530332</v>
      </c>
    </row>
    <row r="61" spans="1:23" x14ac:dyDescent="0.25">
      <c r="A61" s="1">
        <v>0.12600800000000001</v>
      </c>
      <c r="B61">
        <v>619.31619999999998</v>
      </c>
      <c r="C61">
        <v>530.78689999999995</v>
      </c>
      <c r="D61">
        <v>495.46679999999998</v>
      </c>
      <c r="E61" s="5">
        <f t="shared" si="0"/>
        <v>548.52329999999995</v>
      </c>
      <c r="F61" s="6">
        <f t="shared" si="1"/>
        <v>63.801280424533807</v>
      </c>
      <c r="G61">
        <v>458.40769999999998</v>
      </c>
      <c r="H61">
        <v>634.22159999999997</v>
      </c>
      <c r="I61">
        <v>544.09040000000005</v>
      </c>
      <c r="J61" s="5">
        <f t="shared" si="2"/>
        <v>545.57323333333341</v>
      </c>
      <c r="K61" s="6">
        <f t="shared" si="3"/>
        <v>87.916329281443751</v>
      </c>
      <c r="M61" s="1">
        <v>0.12600800000000001</v>
      </c>
      <c r="N61">
        <v>-74.925899999999999</v>
      </c>
      <c r="O61">
        <v>-70.774519999999995</v>
      </c>
      <c r="P61">
        <v>-69.952640000000002</v>
      </c>
      <c r="Q61" s="5">
        <f t="shared" si="4"/>
        <v>-71.884353333333337</v>
      </c>
      <c r="R61" s="6">
        <f t="shared" si="5"/>
        <v>2.6659194057085314</v>
      </c>
      <c r="S61">
        <v>-66.340500000000006</v>
      </c>
      <c r="T61">
        <v>-72.549520000000001</v>
      </c>
      <c r="U61">
        <v>-72.62724</v>
      </c>
      <c r="V61" s="5">
        <f t="shared" si="6"/>
        <v>-70.505753333333331</v>
      </c>
      <c r="W61" s="6">
        <f t="shared" si="7"/>
        <v>3.6074245103305089</v>
      </c>
    </row>
    <row r="62" spans="1:23" ht="15.75" thickBot="1" x14ac:dyDescent="0.3">
      <c r="A62" s="1">
        <v>0.10016</v>
      </c>
      <c r="B62">
        <v>753.49710000000005</v>
      </c>
      <c r="C62">
        <v>634.68050000000005</v>
      </c>
      <c r="D62">
        <v>595.11239999999998</v>
      </c>
      <c r="E62" s="7">
        <f t="shared" si="0"/>
        <v>661.09666666666669</v>
      </c>
      <c r="F62" s="8">
        <f t="shared" si="1"/>
        <v>82.430508275416642</v>
      </c>
      <c r="G62">
        <v>544.88750000000005</v>
      </c>
      <c r="H62">
        <v>763.43979999999999</v>
      </c>
      <c r="I62">
        <v>659.40639999999996</v>
      </c>
      <c r="J62" s="7">
        <f t="shared" si="2"/>
        <v>655.91123333333326</v>
      </c>
      <c r="K62" s="8">
        <f t="shared" si="3"/>
        <v>109.3180639297253</v>
      </c>
      <c r="M62" s="1">
        <v>0.10016</v>
      </c>
      <c r="N62">
        <v>-74.193389999999994</v>
      </c>
      <c r="O62">
        <v>-70.065960000000004</v>
      </c>
      <c r="P62">
        <v>-69.997609999999995</v>
      </c>
      <c r="Q62" s="7">
        <f t="shared" si="4"/>
        <v>-71.418986666666669</v>
      </c>
      <c r="R62" s="8">
        <f t="shared" si="5"/>
        <v>2.4029467997925629</v>
      </c>
      <c r="S62">
        <v>-66.318119999999993</v>
      </c>
      <c r="T62">
        <v>-72.546390000000002</v>
      </c>
      <c r="U62">
        <v>-72.53322</v>
      </c>
      <c r="V62" s="7">
        <f t="shared" si="6"/>
        <v>-70.465909999999994</v>
      </c>
      <c r="W62" s="8">
        <f t="shared" si="7"/>
        <v>3.5920975453486825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719E2-76A2-4936-ACB2-A224467A1A3E}">
  <dimension ref="A1:AR62"/>
  <sheetViews>
    <sheetView tabSelected="1" workbookViewId="0">
      <selection activeCell="L1" sqref="L1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2" width="12.5703125" bestFit="1" customWidth="1"/>
    <col min="23" max="23" width="12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21.358170000000001</v>
      </c>
      <c r="C2">
        <v>21.193100000000001</v>
      </c>
      <c r="D2">
        <v>21.57217</v>
      </c>
      <c r="E2" s="3">
        <f>AVERAGE(B2:D2)</f>
        <v>21.374480000000002</v>
      </c>
      <c r="F2" s="4">
        <f>STDEV(B2:D2)</f>
        <v>0.19006059112819715</v>
      </c>
      <c r="G2">
        <v>22.964369999999999</v>
      </c>
      <c r="H2">
        <v>19.781510000000001</v>
      </c>
      <c r="I2">
        <v>22.116769999999999</v>
      </c>
      <c r="J2" s="3">
        <f>AVERAGE(G2:I2)</f>
        <v>21.620883333333335</v>
      </c>
      <c r="K2" s="4">
        <f>STDEV(G2:I2)</f>
        <v>1.6483558883121479</v>
      </c>
      <c r="M2" s="1">
        <v>100078.1</v>
      </c>
      <c r="N2">
        <v>-6.012886</v>
      </c>
      <c r="O2">
        <v>-7.0142610000000003</v>
      </c>
      <c r="P2">
        <v>-7.2708940000000002</v>
      </c>
      <c r="Q2" s="3">
        <f>AVERAGE(N2:P2)</f>
        <v>-6.7660136666666659</v>
      </c>
      <c r="R2" s="4">
        <f>STDEV(N2:P2)</f>
        <v>0.66473008499415276</v>
      </c>
      <c r="S2">
        <v>-7.9023770000000004</v>
      </c>
      <c r="T2">
        <v>-6.5102599999999997</v>
      </c>
      <c r="U2">
        <v>-6.7307620000000004</v>
      </c>
      <c r="V2" s="3">
        <f>AVERAGE(S2:U2)</f>
        <v>-7.0477996666666671</v>
      </c>
      <c r="W2" s="4">
        <f>STDEV(S2:U2)</f>
        <v>0.74825269594324473</v>
      </c>
    </row>
    <row r="3" spans="1:44" x14ac:dyDescent="0.25">
      <c r="A3" s="1">
        <v>79453.13</v>
      </c>
      <c r="B3">
        <v>21.474139999999998</v>
      </c>
      <c r="C3">
        <v>21.792280000000002</v>
      </c>
      <c r="D3">
        <v>21.98396</v>
      </c>
      <c r="E3" s="5">
        <f t="shared" ref="E3:E62" si="0">AVERAGE(B3:D3)</f>
        <v>21.750126666666663</v>
      </c>
      <c r="F3" s="6">
        <f t="shared" ref="F3:F62" si="1">STDEV(B3:D3)</f>
        <v>0.25751074877242264</v>
      </c>
      <c r="G3">
        <v>23.155049999999999</v>
      </c>
      <c r="H3">
        <v>19.875800000000002</v>
      </c>
      <c r="I3">
        <v>22.509460000000001</v>
      </c>
      <c r="J3" s="5">
        <f t="shared" ref="J3:J62" si="2">AVERAGE(G3:I3)</f>
        <v>21.846770000000003</v>
      </c>
      <c r="K3" s="6">
        <f t="shared" ref="K3:K62" si="3">STDEV(G3:I3)</f>
        <v>1.7371639726001677</v>
      </c>
      <c r="M3" s="1">
        <v>79453.13</v>
      </c>
      <c r="N3">
        <v>-5.1847630000000002</v>
      </c>
      <c r="O3">
        <v>-6.6935320000000003</v>
      </c>
      <c r="P3">
        <v>-6.1945839999999999</v>
      </c>
      <c r="Q3" s="5">
        <f t="shared" ref="Q3:Q62" si="4">AVERAGE(N3:P3)</f>
        <v>-6.0242930000000001</v>
      </c>
      <c r="R3" s="6">
        <f t="shared" ref="R3:R62" si="5">STDEV(N3:P3)</f>
        <v>0.76866458377565061</v>
      </c>
      <c r="S3">
        <v>-6.8475799999999998</v>
      </c>
      <c r="T3">
        <v>-5.6047979999999997</v>
      </c>
      <c r="U3">
        <v>-5.9273280000000002</v>
      </c>
      <c r="V3" s="5">
        <f t="shared" ref="V3:V62" si="6">AVERAGE(S3:U3)</f>
        <v>-6.1265686666666666</v>
      </c>
      <c r="W3" s="6">
        <f t="shared" ref="W3:W62" si="7">STDEV(S3:U3)</f>
        <v>0.64490263398542058</v>
      </c>
    </row>
    <row r="4" spans="1:44" x14ac:dyDescent="0.25">
      <c r="A4" s="1">
        <v>63140.62</v>
      </c>
      <c r="B4">
        <v>21.63813</v>
      </c>
      <c r="C4">
        <v>21.637630000000001</v>
      </c>
      <c r="D4">
        <v>22.015370000000001</v>
      </c>
      <c r="E4" s="5">
        <f t="shared" si="0"/>
        <v>21.763710000000003</v>
      </c>
      <c r="F4" s="6">
        <f t="shared" si="1"/>
        <v>0.21794409650183225</v>
      </c>
      <c r="G4">
        <v>23.525590000000001</v>
      </c>
      <c r="H4">
        <v>20.076809999999998</v>
      </c>
      <c r="I4">
        <v>22.444459999999999</v>
      </c>
      <c r="J4" s="5">
        <f t="shared" si="2"/>
        <v>22.015620000000002</v>
      </c>
      <c r="K4" s="6">
        <f t="shared" si="3"/>
        <v>1.7639298969346839</v>
      </c>
      <c r="M4" s="1">
        <v>63140.62</v>
      </c>
      <c r="N4">
        <v>-4.6673260000000001</v>
      </c>
      <c r="O4">
        <v>-5.4998069999999997</v>
      </c>
      <c r="P4">
        <v>-5.4812810000000001</v>
      </c>
      <c r="Q4" s="5">
        <f t="shared" si="4"/>
        <v>-5.2161379999999999</v>
      </c>
      <c r="R4" s="6">
        <f t="shared" si="5"/>
        <v>0.47537539027278203</v>
      </c>
      <c r="S4">
        <v>-6.2073669999999996</v>
      </c>
      <c r="T4">
        <v>-5.0134249999999998</v>
      </c>
      <c r="U4">
        <v>-5.240469</v>
      </c>
      <c r="V4" s="5">
        <f t="shared" si="6"/>
        <v>-5.4870869999999998</v>
      </c>
      <c r="W4" s="6">
        <f t="shared" si="7"/>
        <v>0.6340265793198262</v>
      </c>
    </row>
    <row r="5" spans="1:44" x14ac:dyDescent="0.25">
      <c r="A5" s="1">
        <v>50203.12</v>
      </c>
      <c r="B5">
        <v>21.78839</v>
      </c>
      <c r="C5">
        <v>21.766349999999999</v>
      </c>
      <c r="D5">
        <v>22.242619999999999</v>
      </c>
      <c r="E5" s="5">
        <f t="shared" si="0"/>
        <v>21.932453333333331</v>
      </c>
      <c r="F5" s="6">
        <f t="shared" si="1"/>
        <v>0.26883816922701492</v>
      </c>
      <c r="G5">
        <v>23.607510000000001</v>
      </c>
      <c r="H5">
        <v>20.235119999999998</v>
      </c>
      <c r="I5">
        <v>22.719149999999999</v>
      </c>
      <c r="J5" s="5">
        <f t="shared" si="2"/>
        <v>22.187259999999998</v>
      </c>
      <c r="K5" s="6">
        <f t="shared" si="3"/>
        <v>1.7479799218240479</v>
      </c>
      <c r="M5" s="1">
        <v>50203.12</v>
      </c>
      <c r="N5">
        <v>-4.1425979999999996</v>
      </c>
      <c r="O5">
        <v>-4.8854959999999998</v>
      </c>
      <c r="P5">
        <v>-4.7507440000000001</v>
      </c>
      <c r="Q5" s="5">
        <f t="shared" si="4"/>
        <v>-4.5929460000000004</v>
      </c>
      <c r="R5" s="6">
        <f t="shared" si="5"/>
        <v>0.39578973736568784</v>
      </c>
      <c r="S5">
        <v>-5.7995450000000002</v>
      </c>
      <c r="T5">
        <v>-4.5261889999999996</v>
      </c>
      <c r="U5">
        <v>-4.9043869999999998</v>
      </c>
      <c r="V5" s="5">
        <f t="shared" si="6"/>
        <v>-5.0767069999999999</v>
      </c>
      <c r="W5" s="6">
        <f t="shared" si="7"/>
        <v>0.65393387470293673</v>
      </c>
    </row>
    <row r="6" spans="1:44" x14ac:dyDescent="0.25">
      <c r="A6" s="1">
        <v>39890.620000000003</v>
      </c>
      <c r="B6">
        <v>21.901949999999999</v>
      </c>
      <c r="C6">
        <v>22.02008</v>
      </c>
      <c r="D6">
        <v>22.28267</v>
      </c>
      <c r="E6" s="5">
        <f t="shared" si="0"/>
        <v>22.068233333333335</v>
      </c>
      <c r="F6" s="6">
        <f t="shared" si="1"/>
        <v>0.19487428571603113</v>
      </c>
      <c r="G6">
        <v>23.770299999999999</v>
      </c>
      <c r="H6">
        <v>20.32704</v>
      </c>
      <c r="I6">
        <v>22.965720000000001</v>
      </c>
      <c r="J6" s="5">
        <f t="shared" si="2"/>
        <v>22.354353333333336</v>
      </c>
      <c r="K6" s="6">
        <f t="shared" si="3"/>
        <v>1.8012042520861791</v>
      </c>
      <c r="M6" s="1">
        <v>39890.620000000003</v>
      </c>
      <c r="N6">
        <v>-3.7768609999999998</v>
      </c>
      <c r="O6">
        <v>-4.4836710000000002</v>
      </c>
      <c r="P6">
        <v>-4.2804979999999997</v>
      </c>
      <c r="Q6" s="5">
        <f t="shared" si="4"/>
        <v>-4.1803433333333331</v>
      </c>
      <c r="R6" s="6">
        <f t="shared" si="5"/>
        <v>0.36389327002066613</v>
      </c>
      <c r="S6">
        <v>-5.279954</v>
      </c>
      <c r="T6">
        <v>-4.162223</v>
      </c>
      <c r="U6">
        <v>-4.4070179999999999</v>
      </c>
      <c r="V6" s="5">
        <f t="shared" si="6"/>
        <v>-4.6163983333333336</v>
      </c>
      <c r="W6" s="6">
        <f t="shared" si="7"/>
        <v>0.58754637270628995</v>
      </c>
    </row>
    <row r="7" spans="1:44" x14ac:dyDescent="0.25">
      <c r="A7" s="1">
        <v>31640.63</v>
      </c>
      <c r="B7">
        <v>22.103349999999999</v>
      </c>
      <c r="C7">
        <v>22.090170000000001</v>
      </c>
      <c r="D7">
        <v>22.43507</v>
      </c>
      <c r="E7" s="5">
        <f t="shared" si="0"/>
        <v>22.209530000000001</v>
      </c>
      <c r="F7" s="6">
        <f t="shared" si="1"/>
        <v>0.19543450770014995</v>
      </c>
      <c r="G7">
        <v>23.954809999999998</v>
      </c>
      <c r="H7">
        <v>20.486920000000001</v>
      </c>
      <c r="I7">
        <v>23.030930000000001</v>
      </c>
      <c r="J7" s="5">
        <f t="shared" si="2"/>
        <v>22.490886666666668</v>
      </c>
      <c r="K7" s="6">
        <f t="shared" si="3"/>
        <v>1.7959121260332671</v>
      </c>
      <c r="M7" s="1">
        <v>31640.63</v>
      </c>
      <c r="N7">
        <v>-3.3653840000000002</v>
      </c>
      <c r="O7">
        <v>-4.2393090000000004</v>
      </c>
      <c r="P7">
        <v>-3.8970549999999999</v>
      </c>
      <c r="Q7" s="5">
        <f t="shared" si="4"/>
        <v>-3.8339160000000003</v>
      </c>
      <c r="R7" s="6">
        <f t="shared" si="5"/>
        <v>0.44037044223812311</v>
      </c>
      <c r="S7">
        <v>-4.9981059999999999</v>
      </c>
      <c r="T7">
        <v>-3.9469289999999999</v>
      </c>
      <c r="U7">
        <v>-4.1596089999999997</v>
      </c>
      <c r="V7" s="5">
        <f t="shared" si="6"/>
        <v>-4.3682146666666668</v>
      </c>
      <c r="W7" s="6">
        <f t="shared" si="7"/>
        <v>0.55577019932372251</v>
      </c>
    </row>
    <row r="8" spans="1:44" x14ac:dyDescent="0.25">
      <c r="A8" s="1">
        <v>25171.88</v>
      </c>
      <c r="B8">
        <v>22.181180000000001</v>
      </c>
      <c r="C8">
        <v>22.276420000000002</v>
      </c>
      <c r="D8">
        <v>22.476749999999999</v>
      </c>
      <c r="E8" s="5">
        <f t="shared" si="0"/>
        <v>22.311449999999997</v>
      </c>
      <c r="F8" s="6">
        <f t="shared" si="1"/>
        <v>0.15086660299748131</v>
      </c>
      <c r="G8">
        <v>24.249169999999999</v>
      </c>
      <c r="H8">
        <v>20.615580000000001</v>
      </c>
      <c r="I8">
        <v>23.1997</v>
      </c>
      <c r="J8" s="5">
        <f t="shared" si="2"/>
        <v>22.688149999999997</v>
      </c>
      <c r="K8" s="6">
        <f t="shared" si="3"/>
        <v>1.8700285088468562</v>
      </c>
      <c r="M8" s="1">
        <v>25171.88</v>
      </c>
      <c r="N8">
        <v>-3.1685180000000002</v>
      </c>
      <c r="O8">
        <v>-3.9337599999999999</v>
      </c>
      <c r="P8">
        <v>-3.1561940000000002</v>
      </c>
      <c r="Q8" s="5">
        <f t="shared" si="4"/>
        <v>-3.4194906666666669</v>
      </c>
      <c r="R8" s="6">
        <f t="shared" si="5"/>
        <v>0.44541293273695004</v>
      </c>
      <c r="S8">
        <v>-4.7593969999999999</v>
      </c>
      <c r="T8">
        <v>-3.611253</v>
      </c>
      <c r="U8">
        <v>-4.1100409999999998</v>
      </c>
      <c r="V8" s="5">
        <f t="shared" si="6"/>
        <v>-4.1602303333333337</v>
      </c>
      <c r="W8" s="6">
        <f t="shared" si="7"/>
        <v>0.57571511016242294</v>
      </c>
    </row>
    <row r="9" spans="1:44" x14ac:dyDescent="0.25">
      <c r="A9" s="1">
        <v>20015.62</v>
      </c>
      <c r="B9">
        <v>22.23527</v>
      </c>
      <c r="C9">
        <v>22.421040000000001</v>
      </c>
      <c r="D9">
        <v>22.536090000000002</v>
      </c>
      <c r="E9" s="5">
        <f t="shared" si="0"/>
        <v>22.39746666666667</v>
      </c>
      <c r="F9" s="6">
        <f t="shared" si="1"/>
        <v>0.1517891453080015</v>
      </c>
      <c r="G9">
        <v>24.50489</v>
      </c>
      <c r="H9">
        <v>20.80865</v>
      </c>
      <c r="I9">
        <v>23.301639999999999</v>
      </c>
      <c r="J9" s="5">
        <f t="shared" si="2"/>
        <v>22.871726666666671</v>
      </c>
      <c r="K9" s="6">
        <f t="shared" si="3"/>
        <v>1.8852497553463128</v>
      </c>
      <c r="M9" s="1">
        <v>20015.62</v>
      </c>
      <c r="N9">
        <v>-3.098392</v>
      </c>
      <c r="O9">
        <v>-3.7651409999999998</v>
      </c>
      <c r="P9">
        <v>-3.103332</v>
      </c>
      <c r="Q9" s="5">
        <f t="shared" si="4"/>
        <v>-3.3222883333333333</v>
      </c>
      <c r="R9" s="6">
        <f t="shared" si="5"/>
        <v>0.38352961317261186</v>
      </c>
      <c r="S9">
        <v>-4.62995</v>
      </c>
      <c r="T9">
        <v>-3.6514030000000002</v>
      </c>
      <c r="U9">
        <v>-3.8622529999999999</v>
      </c>
      <c r="V9" s="5">
        <f t="shared" si="6"/>
        <v>-4.0478686666666661</v>
      </c>
      <c r="W9" s="6">
        <f t="shared" si="7"/>
        <v>0.5150033393933845</v>
      </c>
    </row>
    <row r="10" spans="1:44" x14ac:dyDescent="0.25">
      <c r="A10" s="1">
        <v>15890.62</v>
      </c>
      <c r="B10">
        <v>22.55424</v>
      </c>
      <c r="C10">
        <v>22.64828</v>
      </c>
      <c r="D10">
        <v>22.880140000000001</v>
      </c>
      <c r="E10" s="5">
        <f t="shared" si="0"/>
        <v>22.694220000000001</v>
      </c>
      <c r="F10" s="6">
        <f t="shared" si="1"/>
        <v>0.16773659469537394</v>
      </c>
      <c r="G10">
        <v>24.786560000000001</v>
      </c>
      <c r="H10">
        <v>20.85511</v>
      </c>
      <c r="I10">
        <v>23.399529999999999</v>
      </c>
      <c r="J10" s="5">
        <f t="shared" si="2"/>
        <v>23.013733333333334</v>
      </c>
      <c r="K10" s="6">
        <f t="shared" si="3"/>
        <v>1.9939167677296201</v>
      </c>
      <c r="M10" s="1">
        <v>15890.62</v>
      </c>
      <c r="N10">
        <v>-3.1152069999999998</v>
      </c>
      <c r="O10">
        <v>-3.6401119999999998</v>
      </c>
      <c r="P10">
        <v>-2.9295719999999998</v>
      </c>
      <c r="Q10" s="5">
        <f t="shared" si="4"/>
        <v>-3.228297</v>
      </c>
      <c r="R10" s="6">
        <f t="shared" si="5"/>
        <v>0.36852243347590113</v>
      </c>
      <c r="S10">
        <v>-4.5938220000000003</v>
      </c>
      <c r="T10">
        <v>-3.4544760000000001</v>
      </c>
      <c r="U10">
        <v>-3.8929149999999999</v>
      </c>
      <c r="V10" s="5">
        <f t="shared" si="6"/>
        <v>-3.9804043333333339</v>
      </c>
      <c r="W10" s="6">
        <f t="shared" si="7"/>
        <v>0.57468958100380496</v>
      </c>
    </row>
    <row r="11" spans="1:44" x14ac:dyDescent="0.25">
      <c r="A11" s="1">
        <v>12609.37</v>
      </c>
      <c r="B11">
        <v>22.583880000000001</v>
      </c>
      <c r="C11">
        <v>22.706040000000002</v>
      </c>
      <c r="D11">
        <v>22.853449999999999</v>
      </c>
      <c r="E11" s="5">
        <f t="shared" si="0"/>
        <v>22.714456666666667</v>
      </c>
      <c r="F11" s="6">
        <f t="shared" si="1"/>
        <v>0.13498194854621509</v>
      </c>
      <c r="G11">
        <v>24.914200000000001</v>
      </c>
      <c r="H11">
        <v>21.003170000000001</v>
      </c>
      <c r="I11">
        <v>23.551390000000001</v>
      </c>
      <c r="J11" s="5">
        <f t="shared" si="2"/>
        <v>23.156253333333336</v>
      </c>
      <c r="K11" s="6">
        <f t="shared" si="3"/>
        <v>1.9852301262658023</v>
      </c>
      <c r="M11" s="1">
        <v>12609.37</v>
      </c>
      <c r="N11">
        <v>-2.9337110000000002</v>
      </c>
      <c r="O11">
        <v>-3.4383759999999999</v>
      </c>
      <c r="P11">
        <v>-2.5975920000000001</v>
      </c>
      <c r="Q11" s="5">
        <f t="shared" si="4"/>
        <v>-2.9898930000000004</v>
      </c>
      <c r="R11" s="6">
        <f t="shared" si="5"/>
        <v>0.42319823547245106</v>
      </c>
      <c r="S11">
        <v>-5.510059</v>
      </c>
      <c r="T11">
        <v>-3.440347</v>
      </c>
      <c r="U11">
        <v>-3.575761</v>
      </c>
      <c r="V11" s="5">
        <f t="shared" si="6"/>
        <v>-4.175389</v>
      </c>
      <c r="W11" s="6">
        <f t="shared" si="7"/>
        <v>1.1578394726921315</v>
      </c>
    </row>
    <row r="12" spans="1:44" x14ac:dyDescent="0.25">
      <c r="A12" s="1">
        <v>10078.129999999999</v>
      </c>
      <c r="B12">
        <v>22.637149999999998</v>
      </c>
      <c r="C12">
        <v>22.90109</v>
      </c>
      <c r="D12">
        <v>23.319179999999999</v>
      </c>
      <c r="E12" s="5">
        <f t="shared" si="0"/>
        <v>22.952473333333334</v>
      </c>
      <c r="F12" s="6">
        <f t="shared" si="1"/>
        <v>0.34390611427151691</v>
      </c>
      <c r="G12">
        <v>25.185770000000002</v>
      </c>
      <c r="H12">
        <v>21.113119999999999</v>
      </c>
      <c r="I12">
        <v>23.736059999999998</v>
      </c>
      <c r="J12" s="5">
        <f t="shared" si="2"/>
        <v>23.344983333333332</v>
      </c>
      <c r="K12" s="6">
        <f t="shared" si="3"/>
        <v>2.0642977559047382</v>
      </c>
      <c r="M12" s="1">
        <v>10078.129999999999</v>
      </c>
      <c r="N12">
        <v>-2.9502579999999998</v>
      </c>
      <c r="O12">
        <v>-3.5000800000000001</v>
      </c>
      <c r="P12">
        <v>-2.7298149999999999</v>
      </c>
      <c r="Q12" s="5">
        <f t="shared" si="4"/>
        <v>-3.0600510000000001</v>
      </c>
      <c r="R12" s="6">
        <f t="shared" si="5"/>
        <v>0.39669625621247834</v>
      </c>
      <c r="S12">
        <v>-4.7076339999999997</v>
      </c>
      <c r="T12">
        <v>-3.6343190000000001</v>
      </c>
      <c r="U12">
        <v>-3.9588030000000001</v>
      </c>
      <c r="V12" s="5">
        <f t="shared" si="6"/>
        <v>-4.1002520000000002</v>
      </c>
      <c r="W12" s="6">
        <f t="shared" si="7"/>
        <v>0.55046084057542222</v>
      </c>
    </row>
    <row r="13" spans="1:44" x14ac:dyDescent="0.25">
      <c r="A13" s="1">
        <v>8015.625</v>
      </c>
      <c r="B13">
        <v>22.787269999999999</v>
      </c>
      <c r="C13">
        <v>23.146930000000001</v>
      </c>
      <c r="D13">
        <v>23.162089999999999</v>
      </c>
      <c r="E13" s="5">
        <f t="shared" si="0"/>
        <v>23.032096666666671</v>
      </c>
      <c r="F13" s="6">
        <f t="shared" si="1"/>
        <v>0.21216156327981156</v>
      </c>
      <c r="G13">
        <v>25.377800000000001</v>
      </c>
      <c r="H13">
        <v>21.27957</v>
      </c>
      <c r="I13">
        <v>23.94247</v>
      </c>
      <c r="J13" s="5">
        <f t="shared" si="2"/>
        <v>23.533280000000001</v>
      </c>
      <c r="K13" s="6">
        <f t="shared" si="3"/>
        <v>2.0795311070767855</v>
      </c>
      <c r="M13" s="1">
        <v>8015.625</v>
      </c>
      <c r="N13">
        <v>-2.8730090000000001</v>
      </c>
      <c r="O13">
        <v>-3.5429849999999998</v>
      </c>
      <c r="P13">
        <v>-2.3643879999999999</v>
      </c>
      <c r="Q13" s="5">
        <f t="shared" si="4"/>
        <v>-2.9267939999999997</v>
      </c>
      <c r="R13" s="6">
        <f t="shared" si="5"/>
        <v>0.59113648320079237</v>
      </c>
      <c r="S13">
        <v>-4.776942</v>
      </c>
      <c r="T13">
        <v>-3.736148</v>
      </c>
      <c r="U13">
        <v>-3.7118639999999998</v>
      </c>
      <c r="V13" s="5">
        <f t="shared" si="6"/>
        <v>-4.0749846666666665</v>
      </c>
      <c r="W13" s="6">
        <f t="shared" si="7"/>
        <v>0.60803412858928529</v>
      </c>
    </row>
    <row r="14" spans="1:44" x14ac:dyDescent="0.25">
      <c r="A14" s="1">
        <v>6328.125</v>
      </c>
      <c r="B14">
        <v>22.901309999999999</v>
      </c>
      <c r="C14">
        <v>24.398820000000001</v>
      </c>
      <c r="D14">
        <v>23.266549999999999</v>
      </c>
      <c r="E14" s="5">
        <f t="shared" si="0"/>
        <v>23.522226666666665</v>
      </c>
      <c r="F14" s="6">
        <f t="shared" si="1"/>
        <v>0.78080853506691061</v>
      </c>
      <c r="G14">
        <v>25.909269999999999</v>
      </c>
      <c r="H14">
        <v>22.285550000000001</v>
      </c>
      <c r="I14">
        <v>24.618410000000001</v>
      </c>
      <c r="J14" s="5">
        <f t="shared" si="2"/>
        <v>24.271076666666669</v>
      </c>
      <c r="K14" s="6">
        <f t="shared" si="3"/>
        <v>1.8366591934633194</v>
      </c>
      <c r="M14" s="1">
        <v>6328.125</v>
      </c>
      <c r="N14">
        <v>-3.0498769999999999</v>
      </c>
      <c r="O14">
        <v>-2.6536759999999999</v>
      </c>
      <c r="P14">
        <v>-2.4761839999999999</v>
      </c>
      <c r="Q14" s="5">
        <f t="shared" si="4"/>
        <v>-2.7265789999999996</v>
      </c>
      <c r="R14" s="6">
        <f t="shared" si="5"/>
        <v>0.29371252972762329</v>
      </c>
      <c r="S14">
        <v>-5.38889</v>
      </c>
      <c r="T14">
        <v>-4.1737209999999996</v>
      </c>
      <c r="U14">
        <v>-4.2365680000000001</v>
      </c>
      <c r="V14" s="5">
        <f t="shared" si="6"/>
        <v>-4.5997263333333338</v>
      </c>
      <c r="W14" s="6">
        <f t="shared" si="7"/>
        <v>0.68415780777707091</v>
      </c>
    </row>
    <row r="15" spans="1:44" x14ac:dyDescent="0.25">
      <c r="A15" s="1">
        <v>5015.625</v>
      </c>
      <c r="B15">
        <v>22.94914</v>
      </c>
      <c r="C15">
        <v>23.33257</v>
      </c>
      <c r="D15">
        <v>23.55921</v>
      </c>
      <c r="E15" s="5">
        <f t="shared" si="0"/>
        <v>23.280306666666672</v>
      </c>
      <c r="F15" s="6">
        <f t="shared" si="1"/>
        <v>0.30837467994848972</v>
      </c>
      <c r="G15">
        <v>25.909880000000001</v>
      </c>
      <c r="H15">
        <v>21.627289999999999</v>
      </c>
      <c r="I15">
        <v>24.4725</v>
      </c>
      <c r="J15" s="5">
        <f t="shared" si="2"/>
        <v>24.003223333333334</v>
      </c>
      <c r="K15" s="6">
        <f t="shared" si="3"/>
        <v>2.1795205251232068</v>
      </c>
      <c r="M15" s="1">
        <v>5015.625</v>
      </c>
      <c r="N15">
        <v>-3.1301929999999998</v>
      </c>
      <c r="O15">
        <v>-3.6007069999999999</v>
      </c>
      <c r="P15">
        <v>-2.5351219999999999</v>
      </c>
      <c r="Q15" s="5">
        <f t="shared" si="4"/>
        <v>-3.0886739999999997</v>
      </c>
      <c r="R15" s="6">
        <f t="shared" si="5"/>
        <v>0.53400441812498145</v>
      </c>
      <c r="S15">
        <v>-4.8357210000000004</v>
      </c>
      <c r="T15">
        <v>-3.0746540000000002</v>
      </c>
      <c r="U15">
        <v>-4.4632860000000001</v>
      </c>
      <c r="V15" s="5">
        <f t="shared" si="6"/>
        <v>-4.1245536666666665</v>
      </c>
      <c r="W15" s="6">
        <f t="shared" si="7"/>
        <v>0.92811310725381668</v>
      </c>
    </row>
    <row r="16" spans="1:44" x14ac:dyDescent="0.25">
      <c r="A16" s="1">
        <v>3984.375</v>
      </c>
      <c r="B16">
        <v>23.131799999999998</v>
      </c>
      <c r="C16">
        <v>23.592009999999998</v>
      </c>
      <c r="D16">
        <v>23.471620000000001</v>
      </c>
      <c r="E16" s="5">
        <f t="shared" si="0"/>
        <v>23.398476666666667</v>
      </c>
      <c r="F16" s="6">
        <f t="shared" si="1"/>
        <v>0.23866455839385445</v>
      </c>
      <c r="G16">
        <v>26.20872</v>
      </c>
      <c r="H16">
        <v>21.80517</v>
      </c>
      <c r="I16">
        <v>24.767399999999999</v>
      </c>
      <c r="J16" s="5">
        <f t="shared" si="2"/>
        <v>24.260429999999999</v>
      </c>
      <c r="K16" s="6">
        <f t="shared" si="3"/>
        <v>2.2451229557197969</v>
      </c>
      <c r="M16" s="1">
        <v>3984.375</v>
      </c>
      <c r="N16">
        <v>-3.3220269999999998</v>
      </c>
      <c r="O16">
        <v>-3.7920440000000002</v>
      </c>
      <c r="P16">
        <v>-2.3623500000000002</v>
      </c>
      <c r="Q16" s="5">
        <f t="shared" si="4"/>
        <v>-3.1588069999999999</v>
      </c>
      <c r="R16" s="6">
        <f t="shared" si="5"/>
        <v>0.72868841743848167</v>
      </c>
      <c r="S16">
        <v>-5.5982180000000001</v>
      </c>
      <c r="T16">
        <v>-4.1788980000000002</v>
      </c>
      <c r="U16">
        <v>-4.6255269999999999</v>
      </c>
      <c r="V16" s="5">
        <f t="shared" si="6"/>
        <v>-4.8008809999999995</v>
      </c>
      <c r="W16" s="6">
        <f t="shared" si="7"/>
        <v>0.7257265907950472</v>
      </c>
    </row>
    <row r="17" spans="1:23" x14ac:dyDescent="0.25">
      <c r="A17" s="1">
        <v>3170.9560000000001</v>
      </c>
      <c r="B17">
        <v>23.371970000000001</v>
      </c>
      <c r="C17">
        <v>23.87313</v>
      </c>
      <c r="D17">
        <v>23.651890000000002</v>
      </c>
      <c r="E17" s="5">
        <f t="shared" si="0"/>
        <v>23.63233</v>
      </c>
      <c r="F17" s="6">
        <f t="shared" si="1"/>
        <v>0.25115190940942439</v>
      </c>
      <c r="G17">
        <v>26.48969</v>
      </c>
      <c r="H17">
        <v>22.103120000000001</v>
      </c>
      <c r="I17">
        <v>25.094629999999999</v>
      </c>
      <c r="J17" s="5">
        <f t="shared" si="2"/>
        <v>24.562479999999997</v>
      </c>
      <c r="K17" s="6">
        <f t="shared" si="3"/>
        <v>2.2411797804058464</v>
      </c>
      <c r="M17" s="1">
        <v>3170.9560000000001</v>
      </c>
      <c r="N17">
        <v>-3.650264</v>
      </c>
      <c r="O17">
        <v>-4.1090309999999999</v>
      </c>
      <c r="P17">
        <v>-2.2292580000000002</v>
      </c>
      <c r="Q17" s="5">
        <f t="shared" si="4"/>
        <v>-3.3295176666666664</v>
      </c>
      <c r="R17" s="6">
        <f t="shared" si="5"/>
        <v>0.98007412507541136</v>
      </c>
      <c r="S17">
        <v>-5.8100969999999998</v>
      </c>
      <c r="T17">
        <v>-4.6207789999999997</v>
      </c>
      <c r="U17">
        <v>-4.786619</v>
      </c>
      <c r="V17" s="5">
        <f t="shared" si="6"/>
        <v>-5.0724983333333329</v>
      </c>
      <c r="W17" s="6">
        <f t="shared" si="7"/>
        <v>0.64413862731661209</v>
      </c>
    </row>
    <row r="18" spans="1:23" x14ac:dyDescent="0.25">
      <c r="A18" s="1">
        <v>2527.5729999999999</v>
      </c>
      <c r="B18">
        <v>23.418579999999999</v>
      </c>
      <c r="C18">
        <v>24.263439999999999</v>
      </c>
      <c r="D18">
        <v>23.096360000000001</v>
      </c>
      <c r="E18" s="5">
        <f t="shared" si="0"/>
        <v>23.592793333333333</v>
      </c>
      <c r="F18" s="6">
        <f t="shared" si="1"/>
        <v>0.60272850084705032</v>
      </c>
      <c r="G18">
        <v>26.916599999999999</v>
      </c>
      <c r="H18">
        <v>22.36299</v>
      </c>
      <c r="I18">
        <v>25.143419999999999</v>
      </c>
      <c r="J18" s="5">
        <f t="shared" si="2"/>
        <v>24.807670000000002</v>
      </c>
      <c r="K18" s="6">
        <f t="shared" si="3"/>
        <v>2.2952967248048775</v>
      </c>
      <c r="M18" s="1">
        <v>2527.5729999999999</v>
      </c>
      <c r="N18">
        <v>-3.8344499999999999</v>
      </c>
      <c r="O18">
        <v>-4.5159520000000004</v>
      </c>
      <c r="P18">
        <v>-1.446993</v>
      </c>
      <c r="Q18" s="5">
        <f t="shared" si="4"/>
        <v>-3.265798333333334</v>
      </c>
      <c r="R18" s="6">
        <f t="shared" si="5"/>
        <v>1.6115678311576982</v>
      </c>
      <c r="S18">
        <v>-6.4310169999999998</v>
      </c>
      <c r="T18">
        <v>-3.8564790000000002</v>
      </c>
      <c r="U18">
        <v>-4.8085690000000003</v>
      </c>
      <c r="V18" s="5">
        <f t="shared" si="6"/>
        <v>-5.0320216666666671</v>
      </c>
      <c r="W18" s="6">
        <f t="shared" si="7"/>
        <v>1.3017333824717439</v>
      </c>
    </row>
    <row r="19" spans="1:23" x14ac:dyDescent="0.25">
      <c r="A19" s="1">
        <v>1976.1030000000001</v>
      </c>
      <c r="B19">
        <v>23.672429999999999</v>
      </c>
      <c r="C19">
        <v>24.263750000000002</v>
      </c>
      <c r="D19">
        <v>24.024239999999999</v>
      </c>
      <c r="E19" s="5">
        <f t="shared" si="0"/>
        <v>23.986806666666666</v>
      </c>
      <c r="F19" s="6">
        <f t="shared" si="1"/>
        <v>0.2974319694204613</v>
      </c>
      <c r="G19">
        <v>27.33839</v>
      </c>
      <c r="H19">
        <v>22.517209999999999</v>
      </c>
      <c r="I19">
        <v>25.643660000000001</v>
      </c>
      <c r="J19" s="5">
        <f t="shared" si="2"/>
        <v>25.166419999999999</v>
      </c>
      <c r="K19" s="6">
        <f t="shared" si="3"/>
        <v>2.4457642284774721</v>
      </c>
      <c r="M19" s="1">
        <v>1976.1030000000001</v>
      </c>
      <c r="N19">
        <v>-4.261971</v>
      </c>
      <c r="O19">
        <v>-4.5408179999999998</v>
      </c>
      <c r="P19">
        <v>-2.3434569999999999</v>
      </c>
      <c r="Q19" s="5">
        <f t="shared" si="4"/>
        <v>-3.715415333333334</v>
      </c>
      <c r="R19" s="6">
        <f t="shared" si="5"/>
        <v>1.1963031236498247</v>
      </c>
      <c r="S19">
        <v>-6.8426479999999996</v>
      </c>
      <c r="T19">
        <v>-5.3672810000000002</v>
      </c>
      <c r="U19">
        <v>-5.6785350000000001</v>
      </c>
      <c r="V19" s="5">
        <f t="shared" si="6"/>
        <v>-5.9628213333333333</v>
      </c>
      <c r="W19" s="6">
        <f t="shared" si="7"/>
        <v>0.77768308819360377</v>
      </c>
    </row>
    <row r="20" spans="1:23" x14ac:dyDescent="0.25">
      <c r="A20" s="1">
        <v>1577.5239999999999</v>
      </c>
      <c r="B20">
        <v>23.824380000000001</v>
      </c>
      <c r="C20">
        <v>24.597249999999999</v>
      </c>
      <c r="D20">
        <v>24.137820000000001</v>
      </c>
      <c r="E20" s="5">
        <f t="shared" si="0"/>
        <v>24.186483333333332</v>
      </c>
      <c r="F20" s="6">
        <f t="shared" si="1"/>
        <v>0.38872625230788355</v>
      </c>
      <c r="G20">
        <v>27.761839999999999</v>
      </c>
      <c r="H20">
        <v>22.879429999999999</v>
      </c>
      <c r="I20">
        <v>26.03378</v>
      </c>
      <c r="J20" s="5">
        <f t="shared" si="2"/>
        <v>25.558350000000001</v>
      </c>
      <c r="K20" s="6">
        <f t="shared" si="3"/>
        <v>2.4756831614122192</v>
      </c>
      <c r="M20" s="1">
        <v>1577.5239999999999</v>
      </c>
      <c r="N20">
        <v>-4.4642390000000001</v>
      </c>
      <c r="O20">
        <v>-4.9480690000000003</v>
      </c>
      <c r="P20">
        <v>-2.394879</v>
      </c>
      <c r="Q20" s="5">
        <f t="shared" si="4"/>
        <v>-3.9357289999999998</v>
      </c>
      <c r="R20" s="6">
        <f t="shared" si="5"/>
        <v>1.3561662542254942</v>
      </c>
      <c r="S20">
        <v>-7.4638929999999997</v>
      </c>
      <c r="T20">
        <v>-5.2331289999999999</v>
      </c>
      <c r="U20">
        <v>-6.1236980000000001</v>
      </c>
      <c r="V20" s="5">
        <f t="shared" si="6"/>
        <v>-6.2735733333333341</v>
      </c>
      <c r="W20" s="6">
        <f t="shared" si="7"/>
        <v>1.1229087084800462</v>
      </c>
    </row>
    <row r="21" spans="1:23" x14ac:dyDescent="0.25">
      <c r="A21" s="1">
        <v>1265.625</v>
      </c>
      <c r="B21">
        <v>24.123750000000001</v>
      </c>
      <c r="C21">
        <v>24.854299999999999</v>
      </c>
      <c r="D21">
        <v>24.223299999999998</v>
      </c>
      <c r="E21" s="5">
        <f t="shared" si="0"/>
        <v>24.400449999999996</v>
      </c>
      <c r="F21" s="6">
        <f t="shared" si="1"/>
        <v>0.39618482744799721</v>
      </c>
      <c r="G21">
        <v>28.22072</v>
      </c>
      <c r="H21">
        <v>23.041399999999999</v>
      </c>
      <c r="I21">
        <v>26.331150000000001</v>
      </c>
      <c r="J21" s="5">
        <f t="shared" si="2"/>
        <v>25.864423333333331</v>
      </c>
      <c r="K21" s="6">
        <f t="shared" si="3"/>
        <v>2.6210139739485054</v>
      </c>
      <c r="M21" s="1">
        <v>1265.625</v>
      </c>
      <c r="N21">
        <v>-4.9618399999999996</v>
      </c>
      <c r="O21">
        <v>-5.3962839999999996</v>
      </c>
      <c r="P21">
        <v>-2.7614519999999998</v>
      </c>
      <c r="Q21" s="5">
        <f t="shared" si="4"/>
        <v>-4.3731920000000004</v>
      </c>
      <c r="R21" s="6">
        <f t="shared" si="5"/>
        <v>1.4126092056842885</v>
      </c>
      <c r="S21">
        <v>-7.9675200000000004</v>
      </c>
      <c r="T21">
        <v>-6.0717590000000001</v>
      </c>
      <c r="U21">
        <v>-6.3370340000000001</v>
      </c>
      <c r="V21" s="5">
        <f t="shared" si="6"/>
        <v>-6.7921043333333335</v>
      </c>
      <c r="W21" s="6">
        <f t="shared" si="7"/>
        <v>1.0265447864025889</v>
      </c>
    </row>
    <row r="22" spans="1:23" x14ac:dyDescent="0.25">
      <c r="A22" s="1">
        <v>998.26400000000001</v>
      </c>
      <c r="B22">
        <v>24.313669999999998</v>
      </c>
      <c r="C22">
        <v>25.14874</v>
      </c>
      <c r="D22">
        <v>24.083600000000001</v>
      </c>
      <c r="E22" s="5">
        <f t="shared" si="0"/>
        <v>24.515336666666666</v>
      </c>
      <c r="F22" s="6">
        <f t="shared" si="1"/>
        <v>0.56047559111288114</v>
      </c>
      <c r="G22">
        <v>28.896090000000001</v>
      </c>
      <c r="H22">
        <v>23.509840000000001</v>
      </c>
      <c r="I22">
        <v>26.942979999999999</v>
      </c>
      <c r="J22" s="5">
        <f t="shared" si="2"/>
        <v>26.449636666666663</v>
      </c>
      <c r="K22" s="6">
        <f t="shared" si="3"/>
        <v>2.7268045399392551</v>
      </c>
      <c r="M22" s="1">
        <v>998.26400000000001</v>
      </c>
      <c r="N22">
        <v>-5.4223420000000004</v>
      </c>
      <c r="O22">
        <v>-5.8140320000000001</v>
      </c>
      <c r="P22">
        <v>-2.516626</v>
      </c>
      <c r="Q22" s="5">
        <f t="shared" si="4"/>
        <v>-4.5843333333333343</v>
      </c>
      <c r="R22" s="6">
        <f t="shared" si="5"/>
        <v>1.8013648925926502</v>
      </c>
      <c r="S22">
        <v>-8.6058199999999996</v>
      </c>
      <c r="T22">
        <v>-6.7126260000000002</v>
      </c>
      <c r="U22">
        <v>-6.8321839999999998</v>
      </c>
      <c r="V22" s="5">
        <f t="shared" si="6"/>
        <v>-7.3835433333333329</v>
      </c>
      <c r="W22" s="6">
        <f t="shared" si="7"/>
        <v>1.0602092794582267</v>
      </c>
    </row>
    <row r="23" spans="1:23" x14ac:dyDescent="0.25">
      <c r="A23" s="1">
        <v>796.875</v>
      </c>
      <c r="B23">
        <v>24.703659999999999</v>
      </c>
      <c r="C23">
        <v>25.498100000000001</v>
      </c>
      <c r="D23">
        <v>24.290130000000001</v>
      </c>
      <c r="E23" s="5">
        <f t="shared" si="0"/>
        <v>24.830629999999999</v>
      </c>
      <c r="F23" s="6">
        <f t="shared" si="1"/>
        <v>0.61391279177094848</v>
      </c>
      <c r="G23">
        <v>29.283169999999998</v>
      </c>
      <c r="H23">
        <v>23.849499999999999</v>
      </c>
      <c r="I23">
        <v>27.445250000000001</v>
      </c>
      <c r="J23" s="5">
        <f t="shared" si="2"/>
        <v>26.859306666666669</v>
      </c>
      <c r="K23" s="6">
        <f t="shared" si="3"/>
        <v>2.7638179407539374</v>
      </c>
      <c r="M23" s="1">
        <v>796.875</v>
      </c>
      <c r="N23">
        <v>-5.9604999999999997</v>
      </c>
      <c r="O23">
        <v>-6.0382879999999997</v>
      </c>
      <c r="P23">
        <v>-2.6819980000000001</v>
      </c>
      <c r="Q23" s="5">
        <f t="shared" si="4"/>
        <v>-4.8935953333333329</v>
      </c>
      <c r="R23" s="6">
        <f t="shared" si="5"/>
        <v>1.9156943432712132</v>
      </c>
      <c r="S23">
        <v>-9.4070789999999995</v>
      </c>
      <c r="T23">
        <v>-7.2161670000000004</v>
      </c>
      <c r="U23">
        <v>-7.3222199999999997</v>
      </c>
      <c r="V23" s="5">
        <f t="shared" si="6"/>
        <v>-7.9818220000000011</v>
      </c>
      <c r="W23" s="6">
        <f t="shared" si="7"/>
        <v>1.2354472658672984</v>
      </c>
    </row>
    <row r="24" spans="1:23" x14ac:dyDescent="0.25">
      <c r="A24" s="1">
        <v>627.79020000000003</v>
      </c>
      <c r="B24">
        <v>25.037099999999999</v>
      </c>
      <c r="C24">
        <v>25.815380000000001</v>
      </c>
      <c r="D24">
        <v>24.43985</v>
      </c>
      <c r="E24" s="5">
        <f t="shared" si="0"/>
        <v>25.097443333333331</v>
      </c>
      <c r="F24" s="6">
        <f t="shared" si="1"/>
        <v>0.68974755065410298</v>
      </c>
      <c r="G24">
        <v>30.237829999999999</v>
      </c>
      <c r="H24">
        <v>24.177510000000002</v>
      </c>
      <c r="I24">
        <v>27.797190000000001</v>
      </c>
      <c r="J24" s="5">
        <f t="shared" si="2"/>
        <v>27.404176666666668</v>
      </c>
      <c r="K24" s="6">
        <f t="shared" si="3"/>
        <v>3.0492153475498127</v>
      </c>
      <c r="M24" s="1">
        <v>627.79020000000003</v>
      </c>
      <c r="N24">
        <v>-6.638045</v>
      </c>
      <c r="O24">
        <v>-6.7854840000000003</v>
      </c>
      <c r="P24">
        <v>-2.786829</v>
      </c>
      <c r="Q24" s="5">
        <f t="shared" si="4"/>
        <v>-5.4034526666666665</v>
      </c>
      <c r="R24" s="6">
        <f t="shared" si="5"/>
        <v>2.2672613709937228</v>
      </c>
      <c r="S24">
        <v>-9.8453199999999992</v>
      </c>
      <c r="T24">
        <v>-7.6008310000000003</v>
      </c>
      <c r="U24">
        <v>-7.5812369999999998</v>
      </c>
      <c r="V24" s="5">
        <f t="shared" si="6"/>
        <v>-8.3424626666666679</v>
      </c>
      <c r="W24" s="6">
        <f t="shared" si="7"/>
        <v>1.3015495013537923</v>
      </c>
    </row>
    <row r="25" spans="1:23" x14ac:dyDescent="0.25">
      <c r="A25" s="1">
        <v>505.5147</v>
      </c>
      <c r="B25">
        <v>25.73799</v>
      </c>
      <c r="C25">
        <v>26.17099</v>
      </c>
      <c r="D25">
        <v>24.51829</v>
      </c>
      <c r="E25" s="5">
        <f t="shared" si="0"/>
        <v>25.475756666666665</v>
      </c>
      <c r="F25" s="6">
        <f t="shared" si="1"/>
        <v>0.85698836826023073</v>
      </c>
      <c r="G25">
        <v>31.210889999999999</v>
      </c>
      <c r="H25">
        <v>24.991849999999999</v>
      </c>
      <c r="I25">
        <v>28.52177</v>
      </c>
      <c r="J25" s="5">
        <f t="shared" si="2"/>
        <v>28.241503333333331</v>
      </c>
      <c r="K25" s="6">
        <f t="shared" si="3"/>
        <v>3.1189784679816772</v>
      </c>
      <c r="M25" s="1">
        <v>505.5147</v>
      </c>
      <c r="N25">
        <v>-7.3137040000000004</v>
      </c>
      <c r="O25">
        <v>-7.1410340000000003</v>
      </c>
      <c r="P25">
        <v>-3.2131569999999998</v>
      </c>
      <c r="Q25" s="5">
        <f t="shared" si="4"/>
        <v>-5.8892983333333335</v>
      </c>
      <c r="R25" s="6">
        <f t="shared" si="5"/>
        <v>2.3192138881971047</v>
      </c>
      <c r="S25">
        <v>-10.547190000000001</v>
      </c>
      <c r="T25">
        <v>-8.0861769999999993</v>
      </c>
      <c r="U25">
        <v>-8.1814110000000007</v>
      </c>
      <c r="V25" s="5">
        <f t="shared" si="6"/>
        <v>-8.9382593333333329</v>
      </c>
      <c r="W25" s="6">
        <f t="shared" si="7"/>
        <v>1.3941882212579269</v>
      </c>
    </row>
    <row r="26" spans="1:23" x14ac:dyDescent="0.25">
      <c r="A26" s="1">
        <v>397.99529999999999</v>
      </c>
      <c r="B26">
        <v>26.121770000000001</v>
      </c>
      <c r="C26">
        <v>26.689769999999999</v>
      </c>
      <c r="D26">
        <v>24.72438</v>
      </c>
      <c r="E26" s="5">
        <f t="shared" si="0"/>
        <v>25.845306666666669</v>
      </c>
      <c r="F26" s="6">
        <f t="shared" si="1"/>
        <v>1.0114412706792881</v>
      </c>
      <c r="G26">
        <v>32.132959999999997</v>
      </c>
      <c r="H26">
        <v>25.521740000000001</v>
      </c>
      <c r="I26">
        <v>29.258400000000002</v>
      </c>
      <c r="J26" s="5">
        <f t="shared" si="2"/>
        <v>28.971033333333335</v>
      </c>
      <c r="K26" s="6">
        <f t="shared" si="3"/>
        <v>3.3149648826093649</v>
      </c>
      <c r="M26" s="1">
        <v>397.99529999999999</v>
      </c>
      <c r="N26">
        <v>-7.9290260000000004</v>
      </c>
      <c r="O26">
        <v>-7.5461520000000002</v>
      </c>
      <c r="P26">
        <v>-3.5548890000000002</v>
      </c>
      <c r="Q26" s="5">
        <f t="shared" si="4"/>
        <v>-6.3433556666666666</v>
      </c>
      <c r="R26" s="6">
        <f t="shared" si="5"/>
        <v>2.4224590581271639</v>
      </c>
      <c r="S26">
        <v>-11.10688</v>
      </c>
      <c r="T26">
        <v>-8.5422539999999998</v>
      </c>
      <c r="U26">
        <v>-8.5159040000000008</v>
      </c>
      <c r="V26" s="5">
        <f t="shared" si="6"/>
        <v>-9.3883460000000003</v>
      </c>
      <c r="W26" s="6">
        <f t="shared" si="7"/>
        <v>1.4883524154218315</v>
      </c>
    </row>
    <row r="27" spans="1:23" x14ac:dyDescent="0.25">
      <c r="A27" s="1">
        <v>315.50479999999999</v>
      </c>
      <c r="B27">
        <v>26.818660000000001</v>
      </c>
      <c r="C27">
        <v>27.348669999999998</v>
      </c>
      <c r="D27">
        <v>24.969750000000001</v>
      </c>
      <c r="E27" s="5">
        <f t="shared" si="0"/>
        <v>26.379026666666665</v>
      </c>
      <c r="F27" s="6">
        <f t="shared" si="1"/>
        <v>1.248908800686956</v>
      </c>
      <c r="G27">
        <v>33.236919999999998</v>
      </c>
      <c r="H27">
        <v>26.190280000000001</v>
      </c>
      <c r="I27">
        <v>29.768070000000002</v>
      </c>
      <c r="J27" s="5">
        <f t="shared" si="2"/>
        <v>29.731756666666666</v>
      </c>
      <c r="K27" s="6">
        <f t="shared" si="3"/>
        <v>3.5234603468796579</v>
      </c>
      <c r="M27" s="1">
        <v>315.50479999999999</v>
      </c>
      <c r="N27">
        <v>-8.5003030000000006</v>
      </c>
      <c r="O27">
        <v>-8.0129819999999992</v>
      </c>
      <c r="P27">
        <v>-3.9224329999999998</v>
      </c>
      <c r="Q27" s="5">
        <f t="shared" si="4"/>
        <v>-6.8119060000000005</v>
      </c>
      <c r="R27" s="6">
        <f t="shared" si="5"/>
        <v>2.5141919382889206</v>
      </c>
      <c r="S27">
        <v>-11.550280000000001</v>
      </c>
      <c r="T27">
        <v>-8.9244500000000002</v>
      </c>
      <c r="U27">
        <v>-8.8812040000000003</v>
      </c>
      <c r="V27" s="5">
        <f t="shared" si="6"/>
        <v>-9.7853113333333344</v>
      </c>
      <c r="W27" s="6">
        <f t="shared" si="7"/>
        <v>1.5286606392085076</v>
      </c>
    </row>
    <row r="28" spans="1:23" x14ac:dyDescent="0.25">
      <c r="A28" s="1">
        <v>252.40379999999999</v>
      </c>
      <c r="B28">
        <v>27.365559999999999</v>
      </c>
      <c r="C28">
        <v>27.792369999999998</v>
      </c>
      <c r="D28">
        <v>25.031379999999999</v>
      </c>
      <c r="E28" s="5">
        <f t="shared" si="0"/>
        <v>26.729769999999998</v>
      </c>
      <c r="F28" s="6">
        <f t="shared" si="1"/>
        <v>1.4862496890159471</v>
      </c>
      <c r="G28">
        <v>34.104340000000001</v>
      </c>
      <c r="H28">
        <v>26.8215</v>
      </c>
      <c r="I28">
        <v>30.583089999999999</v>
      </c>
      <c r="J28" s="5">
        <f t="shared" si="2"/>
        <v>30.502976666666665</v>
      </c>
      <c r="K28" s="6">
        <f t="shared" si="3"/>
        <v>3.6420808922967836</v>
      </c>
      <c r="M28" s="1">
        <v>252.40379999999999</v>
      </c>
      <c r="N28">
        <v>-9.1470249999999993</v>
      </c>
      <c r="O28">
        <v>-8.5228909999999996</v>
      </c>
      <c r="P28">
        <v>-4.3022109999999998</v>
      </c>
      <c r="Q28" s="5">
        <f t="shared" si="4"/>
        <v>-7.3240423333333338</v>
      </c>
      <c r="R28" s="6">
        <f t="shared" si="5"/>
        <v>2.635523528224577</v>
      </c>
      <c r="S28">
        <v>-11.88693</v>
      </c>
      <c r="T28">
        <v>-9.1388230000000004</v>
      </c>
      <c r="U28">
        <v>-9.1615570000000002</v>
      </c>
      <c r="V28" s="5">
        <f t="shared" si="6"/>
        <v>-10.062436666666668</v>
      </c>
      <c r="W28" s="6">
        <f t="shared" si="7"/>
        <v>1.5800984625086771</v>
      </c>
    </row>
    <row r="29" spans="1:23" x14ac:dyDescent="0.25">
      <c r="A29" s="1">
        <v>198.62289999999999</v>
      </c>
      <c r="B29">
        <v>27.962430000000001</v>
      </c>
      <c r="C29">
        <v>28.731680000000001</v>
      </c>
      <c r="D29">
        <v>25.66255</v>
      </c>
      <c r="E29" s="5">
        <f t="shared" si="0"/>
        <v>27.452220000000001</v>
      </c>
      <c r="F29" s="6">
        <f t="shared" si="1"/>
        <v>1.5969112130297045</v>
      </c>
      <c r="G29">
        <v>35.434289999999997</v>
      </c>
      <c r="H29">
        <v>27.571760000000001</v>
      </c>
      <c r="I29">
        <v>31.3477</v>
      </c>
      <c r="J29" s="5">
        <f t="shared" si="2"/>
        <v>31.451250000000002</v>
      </c>
      <c r="K29" s="6">
        <f t="shared" si="3"/>
        <v>3.9322876868433227</v>
      </c>
      <c r="M29" s="1">
        <v>198.62289999999999</v>
      </c>
      <c r="N29">
        <v>-9.7175499999999992</v>
      </c>
      <c r="O29">
        <v>-8.9643689999999996</v>
      </c>
      <c r="P29">
        <v>-4.8619770000000004</v>
      </c>
      <c r="Q29" s="5">
        <f t="shared" si="4"/>
        <v>-7.8479653333333337</v>
      </c>
      <c r="R29" s="6">
        <f t="shared" si="5"/>
        <v>2.6132193076342296</v>
      </c>
      <c r="S29">
        <v>-12.19914</v>
      </c>
      <c r="T29">
        <v>-9.4567370000000004</v>
      </c>
      <c r="U29">
        <v>-9.2463800000000003</v>
      </c>
      <c r="V29" s="5">
        <f t="shared" si="6"/>
        <v>-10.300752333333334</v>
      </c>
      <c r="W29" s="6">
        <f t="shared" si="7"/>
        <v>1.6474129162345241</v>
      </c>
    </row>
    <row r="30" spans="1:23" x14ac:dyDescent="0.25">
      <c r="A30" s="1">
        <v>158.36150000000001</v>
      </c>
      <c r="B30">
        <v>28.731780000000001</v>
      </c>
      <c r="C30">
        <v>29.342659999999999</v>
      </c>
      <c r="D30">
        <v>25.63569</v>
      </c>
      <c r="E30" s="5">
        <f t="shared" si="0"/>
        <v>27.903376666666663</v>
      </c>
      <c r="F30" s="6">
        <f t="shared" si="1"/>
        <v>1.9874847690569433</v>
      </c>
      <c r="G30">
        <v>36.59301</v>
      </c>
      <c r="H30">
        <v>28.118760000000002</v>
      </c>
      <c r="I30">
        <v>32.354129999999998</v>
      </c>
      <c r="J30" s="5">
        <f t="shared" si="2"/>
        <v>32.3553</v>
      </c>
      <c r="K30" s="6">
        <f t="shared" si="3"/>
        <v>4.2371251211523084</v>
      </c>
      <c r="M30" s="1">
        <v>158.36150000000001</v>
      </c>
      <c r="N30">
        <v>-10.22289</v>
      </c>
      <c r="O30">
        <v>-9.440448</v>
      </c>
      <c r="P30">
        <v>-5.4972120000000002</v>
      </c>
      <c r="Q30" s="5">
        <f t="shared" si="4"/>
        <v>-8.3868500000000008</v>
      </c>
      <c r="R30" s="6">
        <f t="shared" si="5"/>
        <v>2.5328955168194316</v>
      </c>
      <c r="S30">
        <v>-12.380710000000001</v>
      </c>
      <c r="T30">
        <v>-9.6899599999999992</v>
      </c>
      <c r="U30">
        <v>-9.3698259999999998</v>
      </c>
      <c r="V30" s="5">
        <f t="shared" si="6"/>
        <v>-10.480165333333334</v>
      </c>
      <c r="W30" s="6">
        <f t="shared" si="7"/>
        <v>1.6536849660637769</v>
      </c>
    </row>
    <row r="31" spans="1:23" x14ac:dyDescent="0.25">
      <c r="A31" s="1">
        <v>125.55800000000001</v>
      </c>
      <c r="B31">
        <v>29.55396</v>
      </c>
      <c r="C31">
        <v>30.149419999999999</v>
      </c>
      <c r="D31">
        <v>25.8901</v>
      </c>
      <c r="E31" s="5">
        <f t="shared" si="0"/>
        <v>28.53116</v>
      </c>
      <c r="F31" s="6">
        <f t="shared" si="1"/>
        <v>2.3065215359063953</v>
      </c>
      <c r="G31">
        <v>38.017409999999998</v>
      </c>
      <c r="H31">
        <v>29.014530000000001</v>
      </c>
      <c r="I31">
        <v>33.143680000000003</v>
      </c>
      <c r="J31" s="5">
        <f t="shared" si="2"/>
        <v>33.391873333333329</v>
      </c>
      <c r="K31" s="6">
        <f t="shared" si="3"/>
        <v>4.5065687636641316</v>
      </c>
      <c r="M31" s="1">
        <v>125.55800000000001</v>
      </c>
      <c r="N31">
        <v>-10.728020000000001</v>
      </c>
      <c r="O31">
        <v>-9.8766800000000003</v>
      </c>
      <c r="P31">
        <v>-6.2352930000000004</v>
      </c>
      <c r="Q31" s="5">
        <f t="shared" si="4"/>
        <v>-8.9466643333333327</v>
      </c>
      <c r="R31" s="6">
        <f t="shared" si="5"/>
        <v>2.3863876108705289</v>
      </c>
      <c r="S31">
        <v>-12.37678</v>
      </c>
      <c r="T31">
        <v>-9.7353799999999993</v>
      </c>
      <c r="U31">
        <v>-9.4590130000000006</v>
      </c>
      <c r="V31" s="5">
        <f t="shared" si="6"/>
        <v>-10.523724333333334</v>
      </c>
      <c r="W31" s="6">
        <f t="shared" si="7"/>
        <v>1.6107315597256808</v>
      </c>
    </row>
    <row r="32" spans="1:23" x14ac:dyDescent="0.25">
      <c r="A32" s="1">
        <v>100.4464</v>
      </c>
      <c r="B32">
        <v>30.619630000000001</v>
      </c>
      <c r="C32">
        <v>30.806730000000002</v>
      </c>
      <c r="D32">
        <v>26.264600000000002</v>
      </c>
      <c r="E32" s="5">
        <f t="shared" si="0"/>
        <v>29.230320000000003</v>
      </c>
      <c r="F32" s="6">
        <f t="shared" si="1"/>
        <v>2.570092010279009</v>
      </c>
      <c r="G32">
        <v>39.214840000000002</v>
      </c>
      <c r="H32">
        <v>29.728680000000001</v>
      </c>
      <c r="I32">
        <v>33.587470000000003</v>
      </c>
      <c r="J32" s="5">
        <f t="shared" si="2"/>
        <v>34.176996666666668</v>
      </c>
      <c r="K32" s="6">
        <f t="shared" si="3"/>
        <v>4.7704783989065067</v>
      </c>
      <c r="M32" s="1">
        <v>100.4464</v>
      </c>
      <c r="N32">
        <v>-11.083769999999999</v>
      </c>
      <c r="O32">
        <v>-10.3483</v>
      </c>
      <c r="P32">
        <v>-7.0465249999999999</v>
      </c>
      <c r="Q32" s="5">
        <f t="shared" si="4"/>
        <v>-9.4928650000000001</v>
      </c>
      <c r="R32" s="6">
        <f t="shared" si="5"/>
        <v>2.1502705822582016</v>
      </c>
      <c r="S32">
        <v>-12.42351</v>
      </c>
      <c r="T32">
        <v>-9.7784800000000001</v>
      </c>
      <c r="U32">
        <v>-9.6236800000000002</v>
      </c>
      <c r="V32" s="5">
        <f t="shared" si="6"/>
        <v>-10.608556666666667</v>
      </c>
      <c r="W32" s="6">
        <f t="shared" si="7"/>
        <v>1.5737002451653002</v>
      </c>
    </row>
    <row r="33" spans="1:23" x14ac:dyDescent="0.25">
      <c r="A33" s="1">
        <v>79.002809999999997</v>
      </c>
      <c r="B33">
        <v>31.474299999999999</v>
      </c>
      <c r="C33">
        <v>31.599430000000002</v>
      </c>
      <c r="D33">
        <v>26.538350000000001</v>
      </c>
      <c r="E33" s="5">
        <f t="shared" si="0"/>
        <v>29.870693333333332</v>
      </c>
      <c r="F33" s="6">
        <f t="shared" si="1"/>
        <v>2.8865720929215213</v>
      </c>
      <c r="G33">
        <v>40.436259999999997</v>
      </c>
      <c r="H33">
        <v>30.68919</v>
      </c>
      <c r="I33">
        <v>34.757579999999997</v>
      </c>
      <c r="J33" s="5">
        <f t="shared" si="2"/>
        <v>35.29434333333333</v>
      </c>
      <c r="K33" s="6">
        <f t="shared" si="3"/>
        <v>4.8956541496753179</v>
      </c>
      <c r="M33" s="1">
        <v>79.002809999999997</v>
      </c>
      <c r="N33">
        <v>-11.50427</v>
      </c>
      <c r="O33">
        <v>-10.76159</v>
      </c>
      <c r="P33">
        <v>-8.0622220000000002</v>
      </c>
      <c r="Q33" s="5">
        <f t="shared" si="4"/>
        <v>-10.109360666666667</v>
      </c>
      <c r="R33" s="6">
        <f t="shared" si="5"/>
        <v>1.8113464428488881</v>
      </c>
      <c r="S33">
        <v>-12.50314</v>
      </c>
      <c r="T33">
        <v>-9.7978100000000001</v>
      </c>
      <c r="U33">
        <v>-9.6674699999999998</v>
      </c>
      <c r="V33" s="5">
        <f t="shared" si="6"/>
        <v>-10.656140000000001</v>
      </c>
      <c r="W33" s="6">
        <f t="shared" si="7"/>
        <v>1.6008759723663744</v>
      </c>
    </row>
    <row r="34" spans="1:23" x14ac:dyDescent="0.25">
      <c r="A34" s="1">
        <v>63.3446</v>
      </c>
      <c r="B34">
        <v>32.349589999999999</v>
      </c>
      <c r="C34">
        <v>32.718389999999999</v>
      </c>
      <c r="D34">
        <v>27.380109999999998</v>
      </c>
      <c r="E34" s="5">
        <f t="shared" si="0"/>
        <v>30.816030000000001</v>
      </c>
      <c r="F34" s="6">
        <f t="shared" si="1"/>
        <v>2.9813022397603373</v>
      </c>
      <c r="G34">
        <v>41.776589999999999</v>
      </c>
      <c r="H34">
        <v>31.41095</v>
      </c>
      <c r="I34">
        <v>35.6524</v>
      </c>
      <c r="J34" s="5">
        <f t="shared" si="2"/>
        <v>36.279980000000002</v>
      </c>
      <c r="K34" s="6">
        <f t="shared" si="3"/>
        <v>5.2112393578399461</v>
      </c>
      <c r="M34" s="1">
        <v>63.3446</v>
      </c>
      <c r="N34">
        <v>-11.91283</v>
      </c>
      <c r="O34">
        <v>-10.97594</v>
      </c>
      <c r="P34">
        <v>-8.8962439999999994</v>
      </c>
      <c r="Q34" s="5">
        <f t="shared" si="4"/>
        <v>-10.595004666666666</v>
      </c>
      <c r="R34" s="6">
        <f t="shared" si="5"/>
        <v>1.5439499894702879</v>
      </c>
      <c r="S34">
        <v>-12.388400000000001</v>
      </c>
      <c r="T34">
        <v>-9.8164400000000001</v>
      </c>
      <c r="U34">
        <v>-9.7631300000000003</v>
      </c>
      <c r="V34" s="5">
        <f t="shared" si="6"/>
        <v>-10.655990000000001</v>
      </c>
      <c r="W34" s="6">
        <f t="shared" si="7"/>
        <v>1.5005478316601555</v>
      </c>
    </row>
    <row r="35" spans="1:23" x14ac:dyDescent="0.25">
      <c r="A35" s="1">
        <v>50.223210000000002</v>
      </c>
      <c r="B35">
        <v>33.176430000000003</v>
      </c>
      <c r="C35">
        <v>34.098120000000002</v>
      </c>
      <c r="D35">
        <v>27.950610000000001</v>
      </c>
      <c r="E35" s="5">
        <f t="shared" si="0"/>
        <v>31.741720000000001</v>
      </c>
      <c r="F35" s="6">
        <f t="shared" si="1"/>
        <v>3.3153829926721898</v>
      </c>
      <c r="G35">
        <v>43.383890000000001</v>
      </c>
      <c r="H35">
        <v>31.531040000000001</v>
      </c>
      <c r="I35">
        <v>36.03828</v>
      </c>
      <c r="J35" s="5">
        <f t="shared" si="2"/>
        <v>36.984403333333333</v>
      </c>
      <c r="K35" s="6">
        <f t="shared" si="3"/>
        <v>5.9827982835821469</v>
      </c>
      <c r="M35" s="1">
        <v>50.223210000000002</v>
      </c>
      <c r="N35">
        <v>-12.75056</v>
      </c>
      <c r="O35">
        <v>-11.00991</v>
      </c>
      <c r="P35">
        <v>-9.5708400000000005</v>
      </c>
      <c r="Q35" s="5">
        <f t="shared" si="4"/>
        <v>-11.110436666666667</v>
      </c>
      <c r="R35" s="6">
        <f t="shared" si="5"/>
        <v>1.592241824483116</v>
      </c>
      <c r="S35">
        <v>-11.60712</v>
      </c>
      <c r="T35">
        <v>-9.9310200000000002</v>
      </c>
      <c r="U35">
        <v>-10.958310000000001</v>
      </c>
      <c r="V35" s="5">
        <f t="shared" si="6"/>
        <v>-10.832149999999999</v>
      </c>
      <c r="W35" s="6">
        <f t="shared" si="7"/>
        <v>0.84514203640571572</v>
      </c>
    </row>
    <row r="36" spans="1:23" x14ac:dyDescent="0.25">
      <c r="A36" s="1">
        <v>38.422130000000003</v>
      </c>
      <c r="B36">
        <v>34.703780000000002</v>
      </c>
      <c r="C36">
        <v>34.974890000000002</v>
      </c>
      <c r="D36">
        <v>28.432870000000001</v>
      </c>
      <c r="E36" s="5">
        <f t="shared" si="0"/>
        <v>32.703846666666671</v>
      </c>
      <c r="F36" s="6">
        <f t="shared" si="1"/>
        <v>3.7012574111284584</v>
      </c>
      <c r="G36">
        <v>44.810110000000002</v>
      </c>
      <c r="H36">
        <v>33.084499999999998</v>
      </c>
      <c r="I36">
        <v>37.361919999999998</v>
      </c>
      <c r="J36" s="5">
        <f t="shared" si="2"/>
        <v>38.418843333333335</v>
      </c>
      <c r="K36" s="6">
        <f t="shared" si="3"/>
        <v>5.9338265619609816</v>
      </c>
      <c r="M36" s="1">
        <v>38.422130000000003</v>
      </c>
      <c r="N36">
        <v>-12.447480000000001</v>
      </c>
      <c r="O36">
        <v>-11.765639999999999</v>
      </c>
      <c r="P36">
        <v>-11.543760000000001</v>
      </c>
      <c r="Q36" s="5">
        <f t="shared" si="4"/>
        <v>-11.91896</v>
      </c>
      <c r="R36" s="6">
        <f t="shared" si="5"/>
        <v>0.47096467638242268</v>
      </c>
      <c r="S36">
        <v>-12.487869999999999</v>
      </c>
      <c r="T36">
        <v>-9.8489799999999992</v>
      </c>
      <c r="U36">
        <v>-10.31305</v>
      </c>
      <c r="V36" s="5">
        <f t="shared" si="6"/>
        <v>-10.8833</v>
      </c>
      <c r="W36" s="6">
        <f t="shared" si="7"/>
        <v>1.4088377851619287</v>
      </c>
    </row>
    <row r="37" spans="1:23" x14ac:dyDescent="0.25">
      <c r="A37" s="1">
        <v>31.25</v>
      </c>
      <c r="B37">
        <v>35.921639999999996</v>
      </c>
      <c r="C37">
        <v>35.764809999999997</v>
      </c>
      <c r="D37">
        <v>29.272099999999998</v>
      </c>
      <c r="E37" s="5">
        <f t="shared" si="0"/>
        <v>33.652849999999994</v>
      </c>
      <c r="F37" s="6">
        <f t="shared" si="1"/>
        <v>3.7946510819968671</v>
      </c>
      <c r="G37">
        <v>45.955590000000001</v>
      </c>
      <c r="H37">
        <v>33.784509999999997</v>
      </c>
      <c r="I37">
        <v>38.310499999999998</v>
      </c>
      <c r="J37" s="5">
        <f t="shared" si="2"/>
        <v>39.350200000000001</v>
      </c>
      <c r="K37" s="6">
        <f t="shared" si="3"/>
        <v>6.1517907278369073</v>
      </c>
      <c r="M37" s="1">
        <v>31.25</v>
      </c>
      <c r="N37">
        <v>-12.72569</v>
      </c>
      <c r="O37">
        <v>-12.02197</v>
      </c>
      <c r="P37">
        <v>-12.599410000000001</v>
      </c>
      <c r="Q37" s="5">
        <f t="shared" si="4"/>
        <v>-12.449023333333335</v>
      </c>
      <c r="R37" s="6">
        <f t="shared" si="5"/>
        <v>0.37519004748704843</v>
      </c>
      <c r="S37">
        <v>-12.484830000000001</v>
      </c>
      <c r="T37">
        <v>-9.9987399999999997</v>
      </c>
      <c r="U37">
        <v>-10.339169999999999</v>
      </c>
      <c r="V37" s="5">
        <f t="shared" si="6"/>
        <v>-10.940913333333333</v>
      </c>
      <c r="W37" s="6">
        <f t="shared" si="7"/>
        <v>1.3478620669168528</v>
      </c>
    </row>
    <row r="38" spans="1:23" x14ac:dyDescent="0.25">
      <c r="A38" s="1">
        <v>24.933509999999998</v>
      </c>
      <c r="B38">
        <v>36.864919999999998</v>
      </c>
      <c r="C38">
        <v>36.751339999999999</v>
      </c>
      <c r="D38">
        <v>30.065059999999999</v>
      </c>
      <c r="E38" s="5">
        <f t="shared" si="0"/>
        <v>34.56044</v>
      </c>
      <c r="F38" s="6">
        <f t="shared" si="1"/>
        <v>3.8935274639329305</v>
      </c>
      <c r="G38">
        <v>47.24503</v>
      </c>
      <c r="H38">
        <v>34.603160000000003</v>
      </c>
      <c r="I38">
        <v>39.092120000000001</v>
      </c>
      <c r="J38" s="5">
        <f t="shared" si="2"/>
        <v>40.313436666666668</v>
      </c>
      <c r="K38" s="6">
        <f t="shared" si="3"/>
        <v>6.4088165892333713</v>
      </c>
      <c r="M38" s="1">
        <v>24.933509999999998</v>
      </c>
      <c r="N38">
        <v>-13.108980000000001</v>
      </c>
      <c r="O38">
        <v>-12.29696</v>
      </c>
      <c r="P38">
        <v>-14.04508</v>
      </c>
      <c r="Q38" s="5">
        <f t="shared" si="4"/>
        <v>-13.15034</v>
      </c>
      <c r="R38" s="6">
        <f t="shared" si="5"/>
        <v>0.87479361611753892</v>
      </c>
      <c r="S38">
        <v>-12.61655</v>
      </c>
      <c r="T38">
        <v>-10.2082</v>
      </c>
      <c r="U38">
        <v>-10.73002</v>
      </c>
      <c r="V38" s="5">
        <f t="shared" si="6"/>
        <v>-11.184923333333336</v>
      </c>
      <c r="W38" s="6">
        <f t="shared" si="7"/>
        <v>1.2669807467492684</v>
      </c>
    </row>
    <row r="39" spans="1:23" x14ac:dyDescent="0.25">
      <c r="A39" s="1">
        <v>19.862290000000002</v>
      </c>
      <c r="B39">
        <v>38.18676</v>
      </c>
      <c r="C39">
        <v>37.963439999999999</v>
      </c>
      <c r="D39">
        <v>31.526199999999999</v>
      </c>
      <c r="E39" s="5">
        <f t="shared" si="0"/>
        <v>35.892133333333334</v>
      </c>
      <c r="F39" s="6">
        <f t="shared" si="1"/>
        <v>3.7826575788634811</v>
      </c>
      <c r="G39">
        <v>48.663780000000003</v>
      </c>
      <c r="H39">
        <v>35.538159999999998</v>
      </c>
      <c r="I39">
        <v>39.944920000000003</v>
      </c>
      <c r="J39" s="5">
        <f t="shared" si="2"/>
        <v>41.382286666666666</v>
      </c>
      <c r="K39" s="6">
        <f t="shared" si="3"/>
        <v>6.679819780273534</v>
      </c>
      <c r="M39" s="1">
        <v>19.862290000000002</v>
      </c>
      <c r="N39">
        <v>-13.31378</v>
      </c>
      <c r="O39">
        <v>-12.632059999999999</v>
      </c>
      <c r="P39">
        <v>-15.294639999999999</v>
      </c>
      <c r="Q39" s="5">
        <f t="shared" si="4"/>
        <v>-13.746826666666665</v>
      </c>
      <c r="R39" s="6">
        <f t="shared" si="5"/>
        <v>1.3831052475257744</v>
      </c>
      <c r="S39">
        <v>-12.784739999999999</v>
      </c>
      <c r="T39">
        <v>-10.46472</v>
      </c>
      <c r="U39">
        <v>-11.07287</v>
      </c>
      <c r="V39" s="5">
        <f t="shared" si="6"/>
        <v>-11.440776666666666</v>
      </c>
      <c r="W39" s="6">
        <f t="shared" si="7"/>
        <v>1.2029711911069745</v>
      </c>
    </row>
    <row r="40" spans="1:23" x14ac:dyDescent="0.25">
      <c r="A40" s="1">
        <v>15.625</v>
      </c>
      <c r="B40">
        <v>39.505920000000003</v>
      </c>
      <c r="C40">
        <v>39.14029</v>
      </c>
      <c r="D40">
        <v>32.654400000000003</v>
      </c>
      <c r="E40" s="5">
        <f t="shared" si="0"/>
        <v>37.100203333333333</v>
      </c>
      <c r="F40" s="6">
        <f t="shared" si="1"/>
        <v>3.8545164136676511</v>
      </c>
      <c r="G40">
        <v>50.443429999999999</v>
      </c>
      <c r="H40">
        <v>36.35172</v>
      </c>
      <c r="I40">
        <v>41.072110000000002</v>
      </c>
      <c r="J40" s="5">
        <f t="shared" si="2"/>
        <v>42.622420000000005</v>
      </c>
      <c r="K40" s="6">
        <f t="shared" si="3"/>
        <v>7.1726333032645533</v>
      </c>
      <c r="M40" s="1">
        <v>15.625</v>
      </c>
      <c r="N40">
        <v>-13.82474</v>
      </c>
      <c r="O40">
        <v>-12.85774</v>
      </c>
      <c r="P40">
        <v>-16.987939999999998</v>
      </c>
      <c r="Q40" s="5">
        <f t="shared" si="4"/>
        <v>-14.556806666666665</v>
      </c>
      <c r="R40" s="6">
        <f t="shared" si="5"/>
        <v>2.1602266578610267</v>
      </c>
      <c r="S40">
        <v>-12.980449999999999</v>
      </c>
      <c r="T40">
        <v>-10.7555</v>
      </c>
      <c r="U40">
        <v>-11.675879999999999</v>
      </c>
      <c r="V40" s="5">
        <f t="shared" si="6"/>
        <v>-11.803943333333331</v>
      </c>
      <c r="W40" s="6">
        <f t="shared" si="7"/>
        <v>1.117989619197483</v>
      </c>
    </row>
    <row r="41" spans="1:23" x14ac:dyDescent="0.25">
      <c r="A41" s="1">
        <v>12.400790000000001</v>
      </c>
      <c r="B41">
        <v>40.817480000000003</v>
      </c>
      <c r="C41">
        <v>40.45138</v>
      </c>
      <c r="D41">
        <v>34.208080000000002</v>
      </c>
      <c r="E41" s="5">
        <f t="shared" si="0"/>
        <v>38.492313333333335</v>
      </c>
      <c r="F41" s="6">
        <f t="shared" si="1"/>
        <v>3.7147676567092769</v>
      </c>
      <c r="G41">
        <v>52.121589999999998</v>
      </c>
      <c r="H41">
        <v>37.311390000000003</v>
      </c>
      <c r="I41">
        <v>42.480809999999998</v>
      </c>
      <c r="J41" s="5">
        <f t="shared" si="2"/>
        <v>43.971263333333333</v>
      </c>
      <c r="K41" s="6">
        <f t="shared" si="3"/>
        <v>7.516754243962807</v>
      </c>
      <c r="M41" s="1">
        <v>12.400790000000001</v>
      </c>
      <c r="N41">
        <v>-14.16442</v>
      </c>
      <c r="O41">
        <v>-13.296239999999999</v>
      </c>
      <c r="P41">
        <v>-18.334320000000002</v>
      </c>
      <c r="Q41" s="5">
        <f t="shared" si="4"/>
        <v>-15.264993333333331</v>
      </c>
      <c r="R41" s="6">
        <f t="shared" si="5"/>
        <v>2.6933267102476375</v>
      </c>
      <c r="S41">
        <v>-13.09544</v>
      </c>
      <c r="T41">
        <v>-11.15732</v>
      </c>
      <c r="U41">
        <v>-11.869820000000001</v>
      </c>
      <c r="V41" s="5">
        <f t="shared" si="6"/>
        <v>-12.04086</v>
      </c>
      <c r="W41" s="6">
        <f t="shared" si="7"/>
        <v>0.98031540577510023</v>
      </c>
    </row>
    <row r="42" spans="1:23" x14ac:dyDescent="0.25">
      <c r="A42" s="1">
        <v>9.9311399999999992</v>
      </c>
      <c r="B42">
        <v>42.056609999999999</v>
      </c>
      <c r="C42">
        <v>41.687849999999997</v>
      </c>
      <c r="D42">
        <v>35.577080000000002</v>
      </c>
      <c r="E42" s="5">
        <f t="shared" si="0"/>
        <v>39.773846666666664</v>
      </c>
      <c r="F42" s="6">
        <f t="shared" si="1"/>
        <v>3.6391803782216288</v>
      </c>
      <c r="G42">
        <v>53.801479999999998</v>
      </c>
      <c r="H42">
        <v>37.870080000000002</v>
      </c>
      <c r="I42">
        <v>43.663739999999997</v>
      </c>
      <c r="J42" s="5">
        <f t="shared" si="2"/>
        <v>45.111766666666661</v>
      </c>
      <c r="K42" s="6">
        <f t="shared" si="3"/>
        <v>8.0638057026774632</v>
      </c>
      <c r="M42" s="1">
        <v>9.9311399999999992</v>
      </c>
      <c r="N42">
        <v>-14.72631</v>
      </c>
      <c r="O42">
        <v>-13.70331</v>
      </c>
      <c r="P42">
        <v>-19.972270000000002</v>
      </c>
      <c r="Q42" s="5">
        <f t="shared" si="4"/>
        <v>-16.133963333333334</v>
      </c>
      <c r="R42" s="6">
        <f t="shared" si="5"/>
        <v>3.3631950286198653</v>
      </c>
      <c r="S42">
        <v>-13.389049999999999</v>
      </c>
      <c r="T42">
        <v>-11.80707</v>
      </c>
      <c r="U42">
        <v>-12.35788</v>
      </c>
      <c r="V42" s="5">
        <f t="shared" si="6"/>
        <v>-12.518000000000001</v>
      </c>
      <c r="W42" s="6">
        <f t="shared" si="7"/>
        <v>0.8030529191155461</v>
      </c>
    </row>
    <row r="43" spans="1:23" x14ac:dyDescent="0.25">
      <c r="A43" s="1">
        <v>7.9449149999999999</v>
      </c>
      <c r="B43">
        <v>43.642879999999998</v>
      </c>
      <c r="C43">
        <v>43.169199999999996</v>
      </c>
      <c r="D43">
        <v>37.49935</v>
      </c>
      <c r="E43" s="5">
        <f t="shared" si="0"/>
        <v>41.437143333333331</v>
      </c>
      <c r="F43" s="6">
        <f t="shared" si="1"/>
        <v>3.4184434232020462</v>
      </c>
      <c r="G43">
        <v>55.3962</v>
      </c>
      <c r="H43">
        <v>38.994720000000001</v>
      </c>
      <c r="I43">
        <v>44.793010000000002</v>
      </c>
      <c r="J43" s="5">
        <f t="shared" si="2"/>
        <v>46.394643333333335</v>
      </c>
      <c r="K43" s="6">
        <f t="shared" si="3"/>
        <v>8.3172145907409103</v>
      </c>
      <c r="M43" s="1">
        <v>7.9449149999999999</v>
      </c>
      <c r="N43">
        <v>-15.161300000000001</v>
      </c>
      <c r="O43">
        <v>-14.12368</v>
      </c>
      <c r="P43">
        <v>-21.39433</v>
      </c>
      <c r="Q43" s="5">
        <f t="shared" si="4"/>
        <v>-16.893103333333332</v>
      </c>
      <c r="R43" s="6">
        <f t="shared" si="5"/>
        <v>3.932549420494722</v>
      </c>
      <c r="S43">
        <v>-13.734389999999999</v>
      </c>
      <c r="T43">
        <v>-12.324260000000001</v>
      </c>
      <c r="U43">
        <v>-12.982049999999999</v>
      </c>
      <c r="V43" s="5">
        <f t="shared" si="6"/>
        <v>-13.013566666666668</v>
      </c>
      <c r="W43" s="6">
        <f t="shared" si="7"/>
        <v>0.70559310472348902</v>
      </c>
    </row>
    <row r="44" spans="1:23" x14ac:dyDescent="0.25">
      <c r="A44" s="1">
        <v>6.3173849999999998</v>
      </c>
      <c r="B44">
        <v>45.197920000000003</v>
      </c>
      <c r="C44">
        <v>44.67933</v>
      </c>
      <c r="D44">
        <v>39.540329999999997</v>
      </c>
      <c r="E44" s="5">
        <f t="shared" si="0"/>
        <v>43.139193333333331</v>
      </c>
      <c r="F44" s="6">
        <f t="shared" si="1"/>
        <v>3.1274745188463728</v>
      </c>
      <c r="G44">
        <v>57.314709999999998</v>
      </c>
      <c r="H44">
        <v>40.229349999999997</v>
      </c>
      <c r="I44">
        <v>46.340299999999999</v>
      </c>
      <c r="J44" s="5">
        <f t="shared" si="2"/>
        <v>47.961453333333338</v>
      </c>
      <c r="K44" s="6">
        <f t="shared" si="3"/>
        <v>8.6572793174318079</v>
      </c>
      <c r="M44" s="1">
        <v>6.3173849999999998</v>
      </c>
      <c r="N44">
        <v>-15.89528</v>
      </c>
      <c r="O44">
        <v>-14.559200000000001</v>
      </c>
      <c r="P44">
        <v>-22.986329999999999</v>
      </c>
      <c r="Q44" s="5">
        <f t="shared" si="4"/>
        <v>-17.813603333333333</v>
      </c>
      <c r="R44" s="6">
        <f t="shared" si="5"/>
        <v>4.529249752181185</v>
      </c>
      <c r="S44">
        <v>-13.977399999999999</v>
      </c>
      <c r="T44">
        <v>-13.025600000000001</v>
      </c>
      <c r="U44">
        <v>-13.544879999999999</v>
      </c>
      <c r="V44" s="5">
        <f t="shared" si="6"/>
        <v>-13.51596</v>
      </c>
      <c r="W44" s="6">
        <f t="shared" si="7"/>
        <v>0.47655858485604824</v>
      </c>
    </row>
    <row r="45" spans="1:23" x14ac:dyDescent="0.25">
      <c r="A45" s="1">
        <v>5.008013</v>
      </c>
      <c r="B45">
        <v>47.03537</v>
      </c>
      <c r="C45">
        <v>46.295859999999998</v>
      </c>
      <c r="D45">
        <v>42.147840000000002</v>
      </c>
      <c r="E45" s="5">
        <f t="shared" si="0"/>
        <v>45.159690000000005</v>
      </c>
      <c r="F45" s="6">
        <f t="shared" si="1"/>
        <v>2.6344162687206421</v>
      </c>
      <c r="G45">
        <v>59.383380000000002</v>
      </c>
      <c r="H45">
        <v>41.542349999999999</v>
      </c>
      <c r="I45">
        <v>47.929389999999998</v>
      </c>
      <c r="J45" s="5">
        <f t="shared" si="2"/>
        <v>49.618373333333331</v>
      </c>
      <c r="K45" s="6">
        <f t="shared" si="3"/>
        <v>9.0396397268051292</v>
      </c>
      <c r="M45" s="1">
        <v>5.008013</v>
      </c>
      <c r="N45">
        <v>-16.603249999999999</v>
      </c>
      <c r="O45">
        <v>-15.13964</v>
      </c>
      <c r="P45">
        <v>-24.406559999999999</v>
      </c>
      <c r="Q45" s="5">
        <f t="shared" si="4"/>
        <v>-18.716483333333333</v>
      </c>
      <c r="R45" s="6">
        <f t="shared" si="5"/>
        <v>4.9817936441038251</v>
      </c>
      <c r="S45">
        <v>-14.382770000000001</v>
      </c>
      <c r="T45">
        <v>-13.765219999999999</v>
      </c>
      <c r="U45">
        <v>-14.15668</v>
      </c>
      <c r="V45" s="5">
        <f t="shared" si="6"/>
        <v>-14.101556666666667</v>
      </c>
      <c r="W45" s="6">
        <f t="shared" si="7"/>
        <v>0.31244349414467532</v>
      </c>
    </row>
    <row r="46" spans="1:23" x14ac:dyDescent="0.25">
      <c r="A46" s="1">
        <v>3.9457070000000001</v>
      </c>
      <c r="B46">
        <v>49.007579999999997</v>
      </c>
      <c r="C46">
        <v>48.09064</v>
      </c>
      <c r="D46">
        <v>44.933450000000001</v>
      </c>
      <c r="E46" s="5">
        <f t="shared" si="0"/>
        <v>47.343889999999995</v>
      </c>
      <c r="F46" s="6">
        <f t="shared" si="1"/>
        <v>2.1372553628661208</v>
      </c>
      <c r="G46">
        <v>61.630519999999997</v>
      </c>
      <c r="H46">
        <v>43.11101</v>
      </c>
      <c r="I46">
        <v>49.710740000000001</v>
      </c>
      <c r="J46" s="5">
        <f t="shared" si="2"/>
        <v>51.484090000000002</v>
      </c>
      <c r="K46" s="6">
        <f t="shared" si="3"/>
        <v>9.3862474038829564</v>
      </c>
      <c r="M46" s="1">
        <v>3.9457070000000001</v>
      </c>
      <c r="N46">
        <v>-17.452780000000001</v>
      </c>
      <c r="O46">
        <v>-15.80809</v>
      </c>
      <c r="P46">
        <v>-25.99935</v>
      </c>
      <c r="Q46" s="5">
        <f t="shared" si="4"/>
        <v>-19.753406666666667</v>
      </c>
      <c r="R46" s="6">
        <f t="shared" si="5"/>
        <v>5.4712985105396568</v>
      </c>
      <c r="S46">
        <v>-14.89578</v>
      </c>
      <c r="T46">
        <v>-14.686719999999999</v>
      </c>
      <c r="U46">
        <v>-14.912129999999999</v>
      </c>
      <c r="V46" s="5">
        <f t="shared" si="6"/>
        <v>-14.831543333333334</v>
      </c>
      <c r="W46" s="6">
        <f t="shared" si="7"/>
        <v>0.12568682919595592</v>
      </c>
    </row>
    <row r="47" spans="1:23" x14ac:dyDescent="0.25">
      <c r="A47" s="1">
        <v>3.158693</v>
      </c>
      <c r="B47">
        <v>51.117550000000001</v>
      </c>
      <c r="C47">
        <v>49.985759999999999</v>
      </c>
      <c r="D47">
        <v>48.028559999999999</v>
      </c>
      <c r="E47" s="5">
        <f t="shared" si="0"/>
        <v>49.710623333333331</v>
      </c>
      <c r="F47" s="6">
        <f t="shared" si="1"/>
        <v>1.5627667593192966</v>
      </c>
      <c r="G47">
        <v>63.827710000000003</v>
      </c>
      <c r="H47">
        <v>44.771500000000003</v>
      </c>
      <c r="I47">
        <v>51.562390000000001</v>
      </c>
      <c r="J47" s="5">
        <f t="shared" si="2"/>
        <v>53.3872</v>
      </c>
      <c r="K47" s="6">
        <f t="shared" si="3"/>
        <v>9.6582728033070246</v>
      </c>
      <c r="M47" s="1">
        <v>3.158693</v>
      </c>
      <c r="N47">
        <v>-18.391639999999999</v>
      </c>
      <c r="O47">
        <v>-16.588909999999998</v>
      </c>
      <c r="P47">
        <v>-27.467510000000001</v>
      </c>
      <c r="Q47" s="5">
        <f t="shared" si="4"/>
        <v>-20.816019999999998</v>
      </c>
      <c r="R47" s="6">
        <f t="shared" si="5"/>
        <v>5.8304543800890869</v>
      </c>
      <c r="S47">
        <v>-15.35589</v>
      </c>
      <c r="T47">
        <v>-15.41221</v>
      </c>
      <c r="U47">
        <v>-15.67197</v>
      </c>
      <c r="V47" s="5">
        <f t="shared" si="6"/>
        <v>-15.480023333333333</v>
      </c>
      <c r="W47" s="6">
        <f t="shared" si="7"/>
        <v>0.16859901462740901</v>
      </c>
    </row>
    <row r="48" spans="1:23" x14ac:dyDescent="0.25">
      <c r="A48" s="1">
        <v>2.504006</v>
      </c>
      <c r="B48">
        <v>53.641539999999999</v>
      </c>
      <c r="C48">
        <v>52.123420000000003</v>
      </c>
      <c r="D48">
        <v>51.665970000000002</v>
      </c>
      <c r="E48" s="5">
        <f t="shared" si="0"/>
        <v>52.476976666666665</v>
      </c>
      <c r="F48" s="6">
        <f t="shared" si="1"/>
        <v>1.0341522826128318</v>
      </c>
      <c r="G48">
        <v>66.403080000000003</v>
      </c>
      <c r="H48">
        <v>46.678379999999997</v>
      </c>
      <c r="I48">
        <v>53.652830000000002</v>
      </c>
      <c r="J48" s="5">
        <f t="shared" si="2"/>
        <v>55.57809666666666</v>
      </c>
      <c r="K48" s="6">
        <f t="shared" si="3"/>
        <v>10.002296552584021</v>
      </c>
      <c r="M48" s="1">
        <v>2.504006</v>
      </c>
      <c r="N48">
        <v>-19.355440000000002</v>
      </c>
      <c r="O48">
        <v>-17.357189999999999</v>
      </c>
      <c r="P48">
        <v>-29.078710000000001</v>
      </c>
      <c r="Q48" s="5">
        <f t="shared" si="4"/>
        <v>-21.930446666666668</v>
      </c>
      <c r="R48" s="6">
        <f t="shared" si="5"/>
        <v>6.2706859495300247</v>
      </c>
      <c r="S48">
        <v>-15.919269999999999</v>
      </c>
      <c r="T48">
        <v>-16.26126</v>
      </c>
      <c r="U48">
        <v>-16.53002</v>
      </c>
      <c r="V48" s="5">
        <f t="shared" si="6"/>
        <v>-16.23685</v>
      </c>
      <c r="W48" s="6">
        <f t="shared" si="7"/>
        <v>0.30610582598180058</v>
      </c>
    </row>
    <row r="49" spans="1:23" x14ac:dyDescent="0.25">
      <c r="A49" s="1">
        <v>1.9980819999999999</v>
      </c>
      <c r="B49">
        <v>56.297199999999997</v>
      </c>
      <c r="C49">
        <v>54.412350000000004</v>
      </c>
      <c r="D49">
        <v>55.603000000000002</v>
      </c>
      <c r="E49" s="5">
        <f t="shared" si="0"/>
        <v>55.437516666666674</v>
      </c>
      <c r="F49" s="6">
        <f t="shared" si="1"/>
        <v>0.95325937227667845</v>
      </c>
      <c r="G49">
        <v>68.954189999999997</v>
      </c>
      <c r="H49">
        <v>48.771810000000002</v>
      </c>
      <c r="I49">
        <v>55.866979999999998</v>
      </c>
      <c r="J49" s="5">
        <f t="shared" si="2"/>
        <v>57.86432666666667</v>
      </c>
      <c r="K49" s="6">
        <f t="shared" si="3"/>
        <v>10.238367101068004</v>
      </c>
      <c r="M49" s="1">
        <v>1.9980819999999999</v>
      </c>
      <c r="N49">
        <v>-20.382359999999998</v>
      </c>
      <c r="O49">
        <v>-18.309660000000001</v>
      </c>
      <c r="P49">
        <v>-30.630980000000001</v>
      </c>
      <c r="Q49" s="5">
        <f t="shared" si="4"/>
        <v>-23.10766666666667</v>
      </c>
      <c r="R49" s="6">
        <f t="shared" si="5"/>
        <v>6.5972876211465259</v>
      </c>
      <c r="S49">
        <v>-16.550979999999999</v>
      </c>
      <c r="T49">
        <v>-17.090789999999998</v>
      </c>
      <c r="U49">
        <v>-17.437989999999999</v>
      </c>
      <c r="V49" s="5">
        <f t="shared" si="6"/>
        <v>-17.026586666666663</v>
      </c>
      <c r="W49" s="6">
        <f t="shared" si="7"/>
        <v>0.44697677348306736</v>
      </c>
    </row>
    <row r="50" spans="1:23" x14ac:dyDescent="0.25">
      <c r="A50" s="1">
        <v>1.584686</v>
      </c>
      <c r="B50">
        <v>59.479390000000002</v>
      </c>
      <c r="C50">
        <v>57.065460000000002</v>
      </c>
      <c r="D50">
        <v>60.351709999999997</v>
      </c>
      <c r="E50" s="5">
        <f t="shared" si="0"/>
        <v>58.965519999999998</v>
      </c>
      <c r="F50" s="6">
        <f t="shared" si="1"/>
        <v>1.7023238670417549</v>
      </c>
      <c r="G50">
        <v>72.026650000000004</v>
      </c>
      <c r="H50">
        <v>51.029380000000003</v>
      </c>
      <c r="I50">
        <v>58.484749999999998</v>
      </c>
      <c r="J50" s="5">
        <f t="shared" si="2"/>
        <v>60.51359333333334</v>
      </c>
      <c r="K50" s="6">
        <f t="shared" si="3"/>
        <v>10.644646110446031</v>
      </c>
      <c r="M50" s="1">
        <v>1.584686</v>
      </c>
      <c r="N50">
        <v>-21.340689999999999</v>
      </c>
      <c r="O50">
        <v>-19.094989999999999</v>
      </c>
      <c r="P50">
        <v>-32.395189999999999</v>
      </c>
      <c r="Q50" s="5">
        <f t="shared" si="4"/>
        <v>-24.276956666666667</v>
      </c>
      <c r="R50" s="6">
        <f t="shared" si="5"/>
        <v>7.1196963743781367</v>
      </c>
      <c r="S50">
        <v>-17.12623</v>
      </c>
      <c r="T50">
        <v>-17.71903</v>
      </c>
      <c r="U50">
        <v>-18.345479999999998</v>
      </c>
      <c r="V50" s="5">
        <f t="shared" si="6"/>
        <v>-17.730246666666662</v>
      </c>
      <c r="W50" s="6">
        <f t="shared" si="7"/>
        <v>0.60970238709827318</v>
      </c>
    </row>
    <row r="51" spans="1:23" x14ac:dyDescent="0.25">
      <c r="A51" s="1">
        <v>1.2668919999999999</v>
      </c>
      <c r="B51">
        <v>62.962809999999998</v>
      </c>
      <c r="C51">
        <v>59.846299999999999</v>
      </c>
      <c r="D51">
        <v>65.657660000000007</v>
      </c>
      <c r="E51" s="5">
        <f t="shared" si="0"/>
        <v>62.822256666666668</v>
      </c>
      <c r="F51" s="6">
        <f t="shared" si="1"/>
        <v>2.9082284456406367</v>
      </c>
      <c r="G51">
        <v>75.074809999999999</v>
      </c>
      <c r="H51">
        <v>53.513770000000001</v>
      </c>
      <c r="I51">
        <v>61.283529999999999</v>
      </c>
      <c r="J51" s="5">
        <f t="shared" si="2"/>
        <v>63.29070333333334</v>
      </c>
      <c r="K51" s="6">
        <f t="shared" si="3"/>
        <v>10.919760531391328</v>
      </c>
      <c r="M51" s="1">
        <v>1.2668919999999999</v>
      </c>
      <c r="N51">
        <v>-22.287849999999999</v>
      </c>
      <c r="O51">
        <v>-20.026979999999998</v>
      </c>
      <c r="P51">
        <v>-34.122149999999998</v>
      </c>
      <c r="Q51" s="5">
        <f t="shared" si="4"/>
        <v>-25.478993333333335</v>
      </c>
      <c r="R51" s="6">
        <f t="shared" si="5"/>
        <v>7.5700727316607024</v>
      </c>
      <c r="S51">
        <v>-17.740259999999999</v>
      </c>
      <c r="T51">
        <v>-18.303260000000002</v>
      </c>
      <c r="U51">
        <v>-19.19633</v>
      </c>
      <c r="V51" s="5">
        <f t="shared" si="6"/>
        <v>-18.413283333333336</v>
      </c>
      <c r="W51" s="6">
        <f t="shared" si="7"/>
        <v>0.73424370043830367</v>
      </c>
    </row>
    <row r="52" spans="1:23" x14ac:dyDescent="0.25">
      <c r="A52" s="1">
        <v>0.99904099999999996</v>
      </c>
      <c r="B52">
        <v>66.755759999999995</v>
      </c>
      <c r="C52">
        <v>63.60416</v>
      </c>
      <c r="D52">
        <v>71.889390000000006</v>
      </c>
      <c r="E52" s="5">
        <f t="shared" si="0"/>
        <v>67.416436666666655</v>
      </c>
      <c r="F52" s="6">
        <f t="shared" si="1"/>
        <v>4.1819408510443283</v>
      </c>
      <c r="G52">
        <v>78.886480000000006</v>
      </c>
      <c r="H52">
        <v>56.324910000000003</v>
      </c>
      <c r="I52">
        <v>64.667919999999995</v>
      </c>
      <c r="J52" s="5">
        <f t="shared" si="2"/>
        <v>66.626436666666663</v>
      </c>
      <c r="K52" s="6">
        <f t="shared" si="3"/>
        <v>11.40758304227656</v>
      </c>
      <c r="M52" s="1">
        <v>0.99904099999999996</v>
      </c>
      <c r="N52">
        <v>-23.31512</v>
      </c>
      <c r="O52">
        <v>-20.90868</v>
      </c>
      <c r="P52">
        <v>-35.602330000000002</v>
      </c>
      <c r="Q52" s="5">
        <f t="shared" si="4"/>
        <v>-26.608710000000002</v>
      </c>
      <c r="R52" s="6">
        <f t="shared" si="5"/>
        <v>7.8810937627146664</v>
      </c>
      <c r="S52">
        <v>-18.707170000000001</v>
      </c>
      <c r="T52">
        <v>-18.92062</v>
      </c>
      <c r="U52">
        <v>-20.270040000000002</v>
      </c>
      <c r="V52" s="5">
        <f t="shared" si="6"/>
        <v>-19.299276666666668</v>
      </c>
      <c r="W52" s="6">
        <f t="shared" si="7"/>
        <v>0.84745283799945725</v>
      </c>
    </row>
    <row r="53" spans="1:23" x14ac:dyDescent="0.25">
      <c r="A53" s="1">
        <v>0.79234300000000002</v>
      </c>
      <c r="B53">
        <v>71.594920000000002</v>
      </c>
      <c r="C53">
        <v>67.114900000000006</v>
      </c>
      <c r="D53">
        <v>79.839200000000005</v>
      </c>
      <c r="E53" s="5">
        <f t="shared" si="0"/>
        <v>72.849673333333342</v>
      </c>
      <c r="F53" s="6">
        <f t="shared" si="1"/>
        <v>6.4542820722473335</v>
      </c>
      <c r="G53">
        <v>82.759110000000007</v>
      </c>
      <c r="H53">
        <v>59.268259999999998</v>
      </c>
      <c r="I53">
        <v>68.44135</v>
      </c>
      <c r="J53" s="5">
        <f t="shared" si="2"/>
        <v>70.156240000000011</v>
      </c>
      <c r="K53" s="6">
        <f t="shared" si="3"/>
        <v>11.838946077024739</v>
      </c>
      <c r="M53" s="1">
        <v>0.79234300000000002</v>
      </c>
      <c r="N53">
        <v>-24.100729999999999</v>
      </c>
      <c r="O53">
        <v>-21.805389999999999</v>
      </c>
      <c r="P53">
        <v>-37.339399999999998</v>
      </c>
      <c r="Q53" s="5">
        <f t="shared" si="4"/>
        <v>-27.748506666666668</v>
      </c>
      <c r="R53" s="6">
        <f t="shared" si="5"/>
        <v>8.3848716524126612</v>
      </c>
      <c r="S53">
        <v>-19.141100000000002</v>
      </c>
      <c r="T53">
        <v>-19.36355</v>
      </c>
      <c r="U53">
        <v>-21.048439999999999</v>
      </c>
      <c r="V53" s="5">
        <f t="shared" si="6"/>
        <v>-19.851029999999998</v>
      </c>
      <c r="W53" s="6">
        <f t="shared" si="7"/>
        <v>1.042935296027514</v>
      </c>
    </row>
    <row r="54" spans="1:23" x14ac:dyDescent="0.25">
      <c r="A54" s="1">
        <v>0.63344599999999995</v>
      </c>
      <c r="B54">
        <v>76.082629999999995</v>
      </c>
      <c r="C54">
        <v>71.021609999999995</v>
      </c>
      <c r="D54">
        <v>87.974819999999994</v>
      </c>
      <c r="E54" s="5">
        <f t="shared" si="0"/>
        <v>78.359686666666661</v>
      </c>
      <c r="F54" s="6">
        <f t="shared" si="1"/>
        <v>8.7029634391644617</v>
      </c>
      <c r="G54">
        <v>86.928380000000004</v>
      </c>
      <c r="H54">
        <v>62.37867</v>
      </c>
      <c r="I54">
        <v>72.12003</v>
      </c>
      <c r="J54" s="5">
        <f t="shared" si="2"/>
        <v>73.809026666666668</v>
      </c>
      <c r="K54" s="6">
        <f t="shared" si="3"/>
        <v>12.36169881432304</v>
      </c>
      <c r="M54" s="1">
        <v>0.63344599999999995</v>
      </c>
      <c r="N54">
        <v>-24.840350000000001</v>
      </c>
      <c r="O54">
        <v>-22.453410000000002</v>
      </c>
      <c r="P54">
        <v>-38.694479999999999</v>
      </c>
      <c r="Q54" s="5">
        <f t="shared" si="4"/>
        <v>-28.662746666666667</v>
      </c>
      <c r="R54" s="6">
        <f t="shared" si="5"/>
        <v>8.7693287025993634</v>
      </c>
      <c r="S54">
        <v>-19.814689999999999</v>
      </c>
      <c r="T54">
        <v>-19.879380000000001</v>
      </c>
      <c r="U54">
        <v>-21.990590000000001</v>
      </c>
      <c r="V54" s="5">
        <f t="shared" si="6"/>
        <v>-20.561553333333332</v>
      </c>
      <c r="W54" s="6">
        <f t="shared" si="7"/>
        <v>1.2380046627672026</v>
      </c>
    </row>
    <row r="55" spans="1:23" x14ac:dyDescent="0.25">
      <c r="A55" s="1">
        <v>0.50403200000000004</v>
      </c>
      <c r="B55">
        <v>81.360720000000001</v>
      </c>
      <c r="C55">
        <v>75.471950000000007</v>
      </c>
      <c r="D55">
        <v>97.801599999999993</v>
      </c>
      <c r="E55" s="5">
        <f t="shared" si="0"/>
        <v>84.87809</v>
      </c>
      <c r="F55" s="6">
        <f t="shared" si="1"/>
        <v>11.572909576606047</v>
      </c>
      <c r="G55">
        <v>91.488810000000001</v>
      </c>
      <c r="H55">
        <v>65.603800000000007</v>
      </c>
      <c r="I55">
        <v>76.406120000000001</v>
      </c>
      <c r="J55" s="5">
        <f t="shared" si="2"/>
        <v>77.832910000000012</v>
      </c>
      <c r="K55" s="6">
        <f t="shared" si="3"/>
        <v>13.001355042959863</v>
      </c>
      <c r="M55" s="1">
        <v>0.50403200000000004</v>
      </c>
      <c r="N55">
        <v>-25.482520000000001</v>
      </c>
      <c r="O55">
        <v>-23.163419999999999</v>
      </c>
      <c r="P55">
        <v>-39.851320000000001</v>
      </c>
      <c r="Q55" s="5">
        <f t="shared" si="4"/>
        <v>-29.499086666666667</v>
      </c>
      <c r="R55" s="6">
        <f t="shared" si="5"/>
        <v>9.0399727567804931</v>
      </c>
      <c r="S55">
        <v>-20.539269999999998</v>
      </c>
      <c r="T55">
        <v>-20.387499999999999</v>
      </c>
      <c r="U55">
        <v>-22.775770000000001</v>
      </c>
      <c r="V55" s="5">
        <f t="shared" si="6"/>
        <v>-21.234179999999999</v>
      </c>
      <c r="W55" s="6">
        <f t="shared" si="7"/>
        <v>1.3372110264651589</v>
      </c>
    </row>
    <row r="56" spans="1:23" x14ac:dyDescent="0.25">
      <c r="A56" s="1">
        <v>0.40064100000000002</v>
      </c>
      <c r="B56">
        <v>87.112809999999996</v>
      </c>
      <c r="C56">
        <v>80.283779999999993</v>
      </c>
      <c r="D56">
        <v>109.1788</v>
      </c>
      <c r="E56" s="5">
        <f t="shared" si="0"/>
        <v>92.191796666666662</v>
      </c>
      <c r="F56" s="6">
        <f t="shared" si="1"/>
        <v>15.102239051552477</v>
      </c>
      <c r="G56">
        <v>96.552099999999996</v>
      </c>
      <c r="H56">
        <v>69.16386</v>
      </c>
      <c r="I56">
        <v>81.18732</v>
      </c>
      <c r="J56" s="5">
        <f t="shared" si="2"/>
        <v>82.301093333333327</v>
      </c>
      <c r="K56" s="6">
        <f t="shared" si="3"/>
        <v>13.728047597999284</v>
      </c>
      <c r="M56" s="1">
        <v>0.40064100000000002</v>
      </c>
      <c r="N56">
        <v>-26.07339</v>
      </c>
      <c r="O56">
        <v>-23.802350000000001</v>
      </c>
      <c r="P56">
        <v>-40.929760000000002</v>
      </c>
      <c r="Q56" s="5">
        <f t="shared" si="4"/>
        <v>-30.2685</v>
      </c>
      <c r="R56" s="6">
        <f t="shared" si="5"/>
        <v>9.3024864558407359</v>
      </c>
      <c r="S56">
        <v>-21.190100000000001</v>
      </c>
      <c r="T56">
        <v>-20.829910000000002</v>
      </c>
      <c r="U56">
        <v>-23.60202</v>
      </c>
      <c r="V56" s="5">
        <f t="shared" si="6"/>
        <v>-21.874009999999998</v>
      </c>
      <c r="W56" s="6">
        <f t="shared" si="7"/>
        <v>1.5072982880306063</v>
      </c>
    </row>
    <row r="57" spans="1:23" x14ac:dyDescent="0.25">
      <c r="A57" s="1">
        <v>0.31672299999999998</v>
      </c>
      <c r="B57">
        <v>93.485699999999994</v>
      </c>
      <c r="C57">
        <v>85.652559999999994</v>
      </c>
      <c r="D57">
        <v>122.5521</v>
      </c>
      <c r="E57" s="5">
        <f t="shared" si="0"/>
        <v>100.56345333333333</v>
      </c>
      <c r="F57" s="6">
        <f t="shared" si="1"/>
        <v>19.441320871754915</v>
      </c>
      <c r="G57">
        <v>102.215</v>
      </c>
      <c r="H57">
        <v>73.034270000000006</v>
      </c>
      <c r="I57">
        <v>86.548609999999996</v>
      </c>
      <c r="J57" s="5">
        <f t="shared" si="2"/>
        <v>87.265960000000007</v>
      </c>
      <c r="K57" s="6">
        <f t="shared" si="3"/>
        <v>14.603584974248566</v>
      </c>
      <c r="M57" s="1">
        <v>0.31672299999999998</v>
      </c>
      <c r="N57">
        <v>-26.606480000000001</v>
      </c>
      <c r="O57">
        <v>-24.38954</v>
      </c>
      <c r="P57">
        <v>-41.774650000000001</v>
      </c>
      <c r="Q57" s="5">
        <f t="shared" si="4"/>
        <v>-30.923556666666666</v>
      </c>
      <c r="R57" s="6">
        <f t="shared" si="5"/>
        <v>9.462471962306326</v>
      </c>
      <c r="S57">
        <v>-21.863230000000001</v>
      </c>
      <c r="T57">
        <v>-21.314859999999999</v>
      </c>
      <c r="U57">
        <v>-24.369199999999999</v>
      </c>
      <c r="V57" s="5">
        <f t="shared" si="6"/>
        <v>-22.515763333333336</v>
      </c>
      <c r="W57" s="6">
        <f t="shared" si="7"/>
        <v>1.6283728142637766</v>
      </c>
    </row>
    <row r="58" spans="1:23" x14ac:dyDescent="0.25">
      <c r="A58" s="1">
        <v>0.25201600000000002</v>
      </c>
      <c r="B58">
        <v>100.2146</v>
      </c>
      <c r="C58">
        <v>91.309330000000003</v>
      </c>
      <c r="D58">
        <v>137.30600000000001</v>
      </c>
      <c r="E58" s="5">
        <f t="shared" si="0"/>
        <v>109.60997666666667</v>
      </c>
      <c r="F58" s="6">
        <f t="shared" si="1"/>
        <v>24.395250353370727</v>
      </c>
      <c r="G58">
        <v>108.2187</v>
      </c>
      <c r="H58">
        <v>77.052779999999998</v>
      </c>
      <c r="I58">
        <v>92.246790000000004</v>
      </c>
      <c r="J58" s="5">
        <f t="shared" si="2"/>
        <v>92.506090000000015</v>
      </c>
      <c r="K58" s="6">
        <f t="shared" si="3"/>
        <v>15.584577945170629</v>
      </c>
      <c r="M58" s="1">
        <v>0.25201600000000002</v>
      </c>
      <c r="N58">
        <v>-27.026820000000001</v>
      </c>
      <c r="O58">
        <v>-24.86477</v>
      </c>
      <c r="P58">
        <v>-42.429400000000001</v>
      </c>
      <c r="Q58" s="5">
        <f t="shared" si="4"/>
        <v>-31.440329999999999</v>
      </c>
      <c r="R58" s="6">
        <f t="shared" si="5"/>
        <v>9.5780143896999874</v>
      </c>
      <c r="S58">
        <v>-22.45345</v>
      </c>
      <c r="T58">
        <v>-21.803470000000001</v>
      </c>
      <c r="U58">
        <v>-25.08587</v>
      </c>
      <c r="V58" s="5">
        <f t="shared" si="6"/>
        <v>-23.114263333333337</v>
      </c>
      <c r="W58" s="6">
        <f t="shared" si="7"/>
        <v>1.7381148224824883</v>
      </c>
    </row>
    <row r="59" spans="1:23" x14ac:dyDescent="0.25">
      <c r="A59" s="1">
        <v>0.200321</v>
      </c>
      <c r="B59">
        <v>107.50709999999999</v>
      </c>
      <c r="C59">
        <v>97.418999999999997</v>
      </c>
      <c r="D59">
        <v>154.19800000000001</v>
      </c>
      <c r="E59" s="5">
        <f t="shared" si="0"/>
        <v>119.70803333333333</v>
      </c>
      <c r="F59" s="6">
        <f t="shared" si="1"/>
        <v>30.292091226974257</v>
      </c>
      <c r="G59">
        <v>114.77549999999999</v>
      </c>
      <c r="H59">
        <v>81.398790000000005</v>
      </c>
      <c r="I59">
        <v>98.510300000000001</v>
      </c>
      <c r="J59" s="5">
        <f t="shared" si="2"/>
        <v>98.228196666666648</v>
      </c>
      <c r="K59" s="6">
        <f t="shared" si="3"/>
        <v>16.690143178656047</v>
      </c>
      <c r="M59" s="1">
        <v>0.200321</v>
      </c>
      <c r="N59">
        <v>-27.44773</v>
      </c>
      <c r="O59">
        <v>-25.305399999999999</v>
      </c>
      <c r="P59">
        <v>-42.8934</v>
      </c>
      <c r="Q59" s="5">
        <f t="shared" si="4"/>
        <v>-31.882176666666666</v>
      </c>
      <c r="R59" s="6">
        <f t="shared" si="5"/>
        <v>9.5959717553582742</v>
      </c>
      <c r="S59">
        <v>-23.017399999999999</v>
      </c>
      <c r="T59">
        <v>-22.317730000000001</v>
      </c>
      <c r="U59">
        <v>-25.762119999999999</v>
      </c>
      <c r="V59" s="5">
        <f t="shared" si="6"/>
        <v>-23.699083333333334</v>
      </c>
      <c r="W59" s="6">
        <f t="shared" si="7"/>
        <v>1.8205698951793452</v>
      </c>
    </row>
    <row r="60" spans="1:23" x14ac:dyDescent="0.25">
      <c r="A60" s="1">
        <v>0.15889800000000001</v>
      </c>
      <c r="B60">
        <v>115.4644</v>
      </c>
      <c r="C60">
        <v>104.05759999999999</v>
      </c>
      <c r="D60">
        <v>173.565</v>
      </c>
      <c r="E60" s="5">
        <f t="shared" si="0"/>
        <v>131.029</v>
      </c>
      <c r="F60" s="6">
        <f t="shared" si="1"/>
        <v>37.276161867338203</v>
      </c>
      <c r="G60">
        <v>121.9513</v>
      </c>
      <c r="H60">
        <v>86.108249999999998</v>
      </c>
      <c r="I60">
        <v>105.4248</v>
      </c>
      <c r="J60" s="5">
        <f t="shared" si="2"/>
        <v>104.49478333333333</v>
      </c>
      <c r="K60" s="6">
        <f t="shared" si="3"/>
        <v>17.939614170205413</v>
      </c>
      <c r="M60" s="1">
        <v>0.15889800000000001</v>
      </c>
      <c r="N60">
        <v>-27.841249999999999</v>
      </c>
      <c r="O60">
        <v>-25.741540000000001</v>
      </c>
      <c r="P60">
        <v>-43.150489999999998</v>
      </c>
      <c r="Q60" s="5">
        <f t="shared" si="4"/>
        <v>-32.244426666666669</v>
      </c>
      <c r="R60" s="6">
        <f t="shared" si="5"/>
        <v>9.5030973158246344</v>
      </c>
      <c r="S60">
        <v>-23.572600000000001</v>
      </c>
      <c r="T60">
        <v>-22.902470000000001</v>
      </c>
      <c r="U60">
        <v>-26.428889999999999</v>
      </c>
      <c r="V60" s="5">
        <f t="shared" si="6"/>
        <v>-24.30132</v>
      </c>
      <c r="W60" s="6">
        <f t="shared" si="7"/>
        <v>1.8727477494046003</v>
      </c>
    </row>
    <row r="61" spans="1:23" x14ac:dyDescent="0.25">
      <c r="A61" s="1">
        <v>0.12600800000000001</v>
      </c>
      <c r="B61">
        <v>124.14960000000001</v>
      </c>
      <c r="C61">
        <v>111.298</v>
      </c>
      <c r="D61">
        <v>195.62029999999999</v>
      </c>
      <c r="E61" s="5">
        <f t="shared" si="0"/>
        <v>143.6893</v>
      </c>
      <c r="F61" s="6">
        <f t="shared" si="1"/>
        <v>45.430303503168375</v>
      </c>
      <c r="G61">
        <v>129.8509</v>
      </c>
      <c r="H61">
        <v>91.294479999999993</v>
      </c>
      <c r="I61">
        <v>113.0779</v>
      </c>
      <c r="J61" s="5">
        <f t="shared" si="2"/>
        <v>111.40776</v>
      </c>
      <c r="K61" s="6">
        <f t="shared" si="3"/>
        <v>19.332392674441479</v>
      </c>
      <c r="M61" s="1">
        <v>0.12600800000000001</v>
      </c>
      <c r="N61">
        <v>-28.275549999999999</v>
      </c>
      <c r="O61">
        <v>-26.182580000000002</v>
      </c>
      <c r="P61">
        <v>-43.227519999999998</v>
      </c>
      <c r="Q61" s="5">
        <f t="shared" si="4"/>
        <v>-32.561883333333334</v>
      </c>
      <c r="R61" s="6">
        <f t="shared" si="5"/>
        <v>9.2958046980470392</v>
      </c>
      <c r="S61">
        <v>-24.109719999999999</v>
      </c>
      <c r="T61">
        <v>-23.547039999999999</v>
      </c>
      <c r="U61">
        <v>-27.079329999999999</v>
      </c>
      <c r="V61" s="5">
        <f t="shared" si="6"/>
        <v>-24.912029999999998</v>
      </c>
      <c r="W61" s="6">
        <f t="shared" si="7"/>
        <v>1.8979052039287947</v>
      </c>
    </row>
    <row r="62" spans="1:23" ht="15.75" thickBot="1" x14ac:dyDescent="0.3">
      <c r="A62" s="1">
        <v>0.10016</v>
      </c>
      <c r="B62">
        <v>133.65549999999999</v>
      </c>
      <c r="C62">
        <v>119.14709999999999</v>
      </c>
      <c r="D62">
        <v>220.33750000000001</v>
      </c>
      <c r="E62" s="7">
        <f t="shared" si="0"/>
        <v>157.71336666666664</v>
      </c>
      <c r="F62" s="8">
        <f t="shared" si="1"/>
        <v>54.717090332485093</v>
      </c>
      <c r="G62">
        <v>138.4743</v>
      </c>
      <c r="H62">
        <v>96.998800000000003</v>
      </c>
      <c r="I62">
        <v>121.5234</v>
      </c>
      <c r="J62" s="7">
        <f t="shared" si="2"/>
        <v>118.99883333333332</v>
      </c>
      <c r="K62" s="8">
        <f t="shared" si="3"/>
        <v>20.852682146509014</v>
      </c>
      <c r="M62" s="1">
        <v>0.10016</v>
      </c>
      <c r="N62">
        <v>-28.74053</v>
      </c>
      <c r="O62">
        <v>-26.671289999999999</v>
      </c>
      <c r="P62">
        <v>-43.113790000000002</v>
      </c>
      <c r="Q62" s="7">
        <f t="shared" si="4"/>
        <v>-32.84187</v>
      </c>
      <c r="R62" s="8">
        <f t="shared" si="5"/>
        <v>8.9557073371788967</v>
      </c>
      <c r="S62">
        <v>-24.63081</v>
      </c>
      <c r="T62">
        <v>-24.263030000000001</v>
      </c>
      <c r="U62">
        <v>-27.731380000000001</v>
      </c>
      <c r="V62" s="7">
        <f t="shared" si="6"/>
        <v>-25.541740000000001</v>
      </c>
      <c r="W62" s="8">
        <f t="shared" si="7"/>
        <v>1.9051792643475842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Day1_Control</vt:lpstr>
      <vt:lpstr>Day1_Test</vt:lpstr>
      <vt:lpstr>Day7_Control</vt:lpstr>
      <vt:lpstr>Day7_Test</vt:lpstr>
      <vt:lpstr>Day14_Control</vt:lpstr>
      <vt:lpstr>Day14_Test</vt:lpstr>
      <vt:lpstr>Day21_Control</vt:lpstr>
      <vt:lpstr>Day21_Test</vt:lpstr>
      <vt:lpstr>Day28_Control</vt:lpstr>
      <vt:lpstr>Day28_Test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 Jones</dc:creator>
  <cp:lastModifiedBy>Liam Jones</cp:lastModifiedBy>
  <dcterms:created xsi:type="dcterms:W3CDTF">2022-10-06T15:35:09Z</dcterms:created>
  <dcterms:modified xsi:type="dcterms:W3CDTF">2022-11-05T15:48:50Z</dcterms:modified>
</cp:coreProperties>
</file>